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C:\Users\CREA-CI DELL14\Desktop\FHB_file sottomessi_rev\"/>
    </mc:Choice>
  </mc:AlternateContent>
  <xr:revisionPtr revIDLastSave="0" documentId="13_ncr:1_{E90FBEC8-7CE6-4AE0-B3E0-47C0F0DD1FCA}" xr6:coauthVersionLast="47" xr6:coauthVersionMax="47" xr10:uidLastSave="{00000000-0000-0000-0000-000000000000}"/>
  <bookViews>
    <workbookView xWindow="-108" yWindow="-108" windowWidth="23256" windowHeight="12576" activeTab="1" xr2:uid="{00000000-000D-0000-FFFF-FFFF00000000}"/>
  </bookViews>
  <sheets>
    <sheet name="Data_S4" sheetId="1" r:id="rId1"/>
    <sheet name="Footnotes" sheetId="2" r:id="rId2"/>
  </sheets>
  <definedNames>
    <definedName name="_xlnm._FilterDatabase" localSheetId="0" hidden="1">Data_S4!$A$3:$J$647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71" i="2" l="1"/>
  <c r="G71" i="2"/>
  <c r="I70" i="2"/>
  <c r="G70" i="2"/>
  <c r="I69" i="2"/>
  <c r="G69" i="2"/>
  <c r="I68" i="2"/>
  <c r="G68" i="2"/>
  <c r="I67" i="2"/>
  <c r="I66" i="2"/>
  <c r="G66" i="2"/>
  <c r="I65" i="2"/>
  <c r="G65" i="2"/>
  <c r="I64" i="2"/>
  <c r="G64" i="2"/>
  <c r="I63" i="2"/>
  <c r="G63" i="2"/>
  <c r="I62" i="2"/>
  <c r="I61" i="2"/>
  <c r="G61" i="2"/>
  <c r="I60" i="2"/>
  <c r="G60" i="2"/>
  <c r="I59" i="2"/>
  <c r="G59" i="2"/>
  <c r="I58" i="2"/>
  <c r="G58" i="2"/>
  <c r="I57" i="2"/>
  <c r="I56" i="2"/>
  <c r="G56" i="2"/>
  <c r="I55" i="2"/>
  <c r="G55" i="2"/>
  <c r="I54" i="2"/>
  <c r="G54" i="2"/>
  <c r="I53" i="2"/>
  <c r="G53" i="2"/>
  <c r="I52" i="2"/>
  <c r="I51" i="2"/>
  <c r="G51" i="2"/>
  <c r="I50" i="2"/>
  <c r="G50" i="2"/>
  <c r="I49" i="2"/>
  <c r="G49" i="2"/>
  <c r="I48" i="2"/>
  <c r="G48" i="2"/>
  <c r="I47" i="2"/>
  <c r="I46" i="2"/>
  <c r="G46" i="2"/>
  <c r="I45" i="2"/>
  <c r="G45" i="2"/>
  <c r="I44" i="2"/>
  <c r="G44" i="2"/>
  <c r="I43" i="2"/>
  <c r="G43" i="2"/>
  <c r="I42" i="2"/>
  <c r="I41" i="2"/>
  <c r="G41" i="2"/>
  <c r="I40" i="2"/>
  <c r="G40" i="2"/>
  <c r="I39" i="2"/>
  <c r="G39" i="2"/>
  <c r="I38" i="2"/>
  <c r="G38" i="2"/>
  <c r="I37" i="2"/>
  <c r="I36" i="2"/>
  <c r="G36" i="2"/>
  <c r="I35" i="2"/>
  <c r="G35" i="2"/>
  <c r="I34" i="2"/>
  <c r="G34" i="2"/>
  <c r="I33" i="2"/>
  <c r="G33" i="2"/>
  <c r="I32" i="2"/>
  <c r="I31" i="2"/>
  <c r="G31" i="2"/>
  <c r="I30" i="2"/>
  <c r="G30" i="2"/>
  <c r="I29" i="2"/>
  <c r="G29" i="2"/>
  <c r="I28" i="2"/>
  <c r="G28" i="2"/>
  <c r="I27" i="2"/>
  <c r="I26" i="2"/>
  <c r="G26" i="2"/>
  <c r="I25" i="2"/>
  <c r="G25" i="2"/>
  <c r="I24" i="2"/>
  <c r="G24" i="2"/>
  <c r="I23" i="2"/>
  <c r="G23" i="2"/>
  <c r="I22" i="2"/>
  <c r="I21" i="2"/>
  <c r="G21" i="2"/>
  <c r="I20" i="2"/>
  <c r="G20" i="2"/>
  <c r="I19" i="2"/>
  <c r="G19" i="2"/>
  <c r="I18" i="2"/>
  <c r="G18" i="2"/>
  <c r="I17" i="2"/>
  <c r="I16" i="2"/>
  <c r="G16" i="2"/>
  <c r="I15" i="2"/>
  <c r="G15" i="2"/>
  <c r="I14" i="2"/>
  <c r="G14" i="2"/>
  <c r="I13" i="2"/>
  <c r="G13" i="2"/>
  <c r="I12" i="2"/>
  <c r="I11" i="2"/>
  <c r="G11" i="2"/>
  <c r="I10" i="2"/>
  <c r="G10" i="2"/>
  <c r="I9" i="2"/>
  <c r="G9" i="2"/>
  <c r="I8" i="2"/>
  <c r="G8" i="2"/>
  <c r="I7" i="2"/>
  <c r="I6" i="2"/>
  <c r="G6" i="2"/>
  <c r="I5" i="2"/>
  <c r="G5" i="2"/>
  <c r="I4" i="2"/>
  <c r="G4" i="2"/>
  <c r="I3" i="2"/>
  <c r="G3" i="2"/>
  <c r="I2" i="2"/>
</calcChain>
</file>

<file path=xl/sharedStrings.xml><?xml version="1.0" encoding="utf-8"?>
<sst xmlns="http://schemas.openxmlformats.org/spreadsheetml/2006/main" count="3849" uniqueCount="1525">
  <si>
    <t>QTL Cluster and singletone code</t>
  </si>
  <si>
    <t>chr</t>
  </si>
  <si>
    <t>QTL intervals</t>
  </si>
  <si>
    <t>bp</t>
  </si>
  <si>
    <t>QTL312_DW</t>
  </si>
  <si>
    <t>DW</t>
  </si>
  <si>
    <t>R1</t>
  </si>
  <si>
    <t>R</t>
  </si>
  <si>
    <t>QFhb_Cls_DW_1A.1</t>
  </si>
  <si>
    <t>Inter</t>
  </si>
  <si>
    <t>C</t>
  </si>
  <si>
    <t>QFhb.Cls_DW_BW_1A.1</t>
  </si>
  <si>
    <t>BW</t>
  </si>
  <si>
    <t>QTL2_DW</t>
  </si>
  <si>
    <t>QTL130_BW</t>
  </si>
  <si>
    <t>QTL3_DW</t>
  </si>
  <si>
    <t>QFhb_Cls_BW_1A.1</t>
  </si>
  <si>
    <t>inter1</t>
  </si>
  <si>
    <t>QFhb_Cls_BW_1A.2</t>
  </si>
  <si>
    <t>QTL133_BW</t>
  </si>
  <si>
    <t>QFhb.Cls_DW_BW_1A.2</t>
  </si>
  <si>
    <t>QTL136_BW</t>
  </si>
  <si>
    <t>inter2</t>
  </si>
  <si>
    <t>QTL5_DW</t>
  </si>
  <si>
    <t>QFhb.Cls_DW_BW_1A.3</t>
  </si>
  <si>
    <t>QFhb.Cls_DW_BW_1A.4</t>
  </si>
  <si>
    <t>QTL9_DW</t>
  </si>
  <si>
    <t>R2</t>
  </si>
  <si>
    <t>QTL414_BW</t>
  </si>
  <si>
    <t>QFhb_Cls_DW_1B.1</t>
  </si>
  <si>
    <t>QTL18_BW</t>
  </si>
  <si>
    <t>QTL10_DW</t>
  </si>
  <si>
    <t>QTL124_BW</t>
  </si>
  <si>
    <t>QFhb.Cls_DW_BW_1B.1</t>
  </si>
  <si>
    <t>QFhb_Cls_BW_1B.1</t>
  </si>
  <si>
    <t>QTL153_BW</t>
  </si>
  <si>
    <t>QTL358_DW</t>
  </si>
  <si>
    <t>QTL154_BW</t>
  </si>
  <si>
    <t>QFhb_Cls_BW_1B.2</t>
  </si>
  <si>
    <t>QFhb.Cls_DW_BW_1B.2</t>
  </si>
  <si>
    <t>QFhb.Cls_DW_BW_1B.3</t>
  </si>
  <si>
    <t>QFhb_Cls_DW_1B.2</t>
  </si>
  <si>
    <t>QFhb.Cls_DW_BW_1B.4</t>
  </si>
  <si>
    <t>QFhb.Cls_DW_BW_1B.5</t>
  </si>
  <si>
    <t>QFhb_Cls_BW_1B.3</t>
  </si>
  <si>
    <t>QTL22_DW</t>
  </si>
  <si>
    <t>QTL21_BW</t>
  </si>
  <si>
    <t>QTL452_BW</t>
  </si>
  <si>
    <t>QTL341_DW</t>
  </si>
  <si>
    <t>QTL23_DW</t>
  </si>
  <si>
    <t>QTL25_DW</t>
  </si>
  <si>
    <t>QFhb.Cls_DW_BW_2A.1</t>
  </si>
  <si>
    <t>QTL26_DW</t>
  </si>
  <si>
    <t>QTL27_DW</t>
  </si>
  <si>
    <t>QTL432_BW</t>
  </si>
  <si>
    <t>QTL29_DW</t>
  </si>
  <si>
    <t>QFhb.Cls_DW_BW_2A.2</t>
  </si>
  <si>
    <t>QTL52_BW</t>
  </si>
  <si>
    <t>QTL163_BW</t>
  </si>
  <si>
    <t>QTL444_BW</t>
  </si>
  <si>
    <t>QFhb_Cls_DW_2A.1</t>
  </si>
  <si>
    <t>QTL164_BW</t>
  </si>
  <si>
    <t>QTL294_DW</t>
  </si>
  <si>
    <t>QFhb_Cls_BW_2A.1</t>
  </si>
  <si>
    <t>QTL39_DW</t>
  </si>
  <si>
    <t>QTL254_BW</t>
  </si>
  <si>
    <t>QFhb_Cls_BW_2A.2</t>
  </si>
  <si>
    <t>QTL350_DW</t>
  </si>
  <si>
    <t>QTL257_BW</t>
  </si>
  <si>
    <t>QTL53_BW</t>
  </si>
  <si>
    <t>QTL40_DW</t>
  </si>
  <si>
    <t>QTL58_BW</t>
  </si>
  <si>
    <t>QTL57_BW</t>
  </si>
  <si>
    <t>QTL41_DW</t>
  </si>
  <si>
    <t>QTL42_DW</t>
  </si>
  <si>
    <t>QTL54_BW</t>
  </si>
  <si>
    <t>QTL43_DW</t>
  </si>
  <si>
    <t>QFhb.Cls_DW_BW_2A.3</t>
  </si>
  <si>
    <t>QTL45_DW</t>
  </si>
  <si>
    <t>QFhb_Cls_DW_2B.1</t>
  </si>
  <si>
    <t>QTL262_BW</t>
  </si>
  <si>
    <t>QTL48_DW</t>
  </si>
  <si>
    <t>QFhb_Cls_DW_2B.2</t>
  </si>
  <si>
    <t>QTL51_DW</t>
  </si>
  <si>
    <t>QTL263_BW</t>
  </si>
  <si>
    <t>QTL415_BW</t>
  </si>
  <si>
    <t>QTL462_BW</t>
  </si>
  <si>
    <t>QTL52_DW</t>
  </si>
  <si>
    <t>QFhb.Cls_DW_BW_2B.1</t>
  </si>
  <si>
    <t>QFhb.Cls_DW_BW_2B.2</t>
  </si>
  <si>
    <t>QFhb.Cls_DW_BW_2B.3</t>
  </si>
  <si>
    <t>QTL274_BW</t>
  </si>
  <si>
    <t>QFhb.Cls_DW_BW_2B.4</t>
  </si>
  <si>
    <t>QTL56_DW</t>
  </si>
  <si>
    <t>QTL275_BW</t>
  </si>
  <si>
    <t>QTL57_DW</t>
  </si>
  <si>
    <t>QFhb.Cls_DW_BW_2B.5</t>
  </si>
  <si>
    <t>QTL316_DW</t>
  </si>
  <si>
    <t>QTL280_BW</t>
  </si>
  <si>
    <t>QTL315_DW</t>
  </si>
  <si>
    <t>QTL59_DW</t>
  </si>
  <si>
    <t>QFhb.Cls_DW_BW_2B.6</t>
  </si>
  <si>
    <t>QTL61_DW</t>
  </si>
  <si>
    <t>QFhb.Cls_DW_BW_2B.7</t>
  </si>
  <si>
    <t>QTL282_BW</t>
  </si>
  <si>
    <t>QFhb.Cls_DW_BW_3A.1</t>
  </si>
  <si>
    <t>QFhb_Cls_BW_3A.1</t>
  </si>
  <si>
    <t>QFhb.Cls_DW_BW_3A.2</t>
  </si>
  <si>
    <t>QTL71_DW</t>
  </si>
  <si>
    <t>QFhb_Cls_BW_3A.2</t>
  </si>
  <si>
    <t>QTL299_DW</t>
  </si>
  <si>
    <t>QTL287_BW</t>
  </si>
  <si>
    <t>QFhb.Cls_DW_BW_3A.3</t>
  </si>
  <si>
    <t>QTL468_BW</t>
  </si>
  <si>
    <t>QFhb.Cls_DW_BW_3A.4</t>
  </si>
  <si>
    <t>QTL290_BW</t>
  </si>
  <si>
    <t>QTL74_DW</t>
  </si>
  <si>
    <t>QTL445_BW</t>
  </si>
  <si>
    <t>QTL6_BW</t>
  </si>
  <si>
    <t>QTL61_BW</t>
  </si>
  <si>
    <t>QTL301_DW</t>
  </si>
  <si>
    <t>QTL66_BW</t>
  </si>
  <si>
    <t>QTL291_BW</t>
  </si>
  <si>
    <t>QFhb.Cls_DW_BW_3B.1</t>
  </si>
  <si>
    <t>QFhb.Cls_DW_BW_3B.2</t>
  </si>
  <si>
    <t>QFhb.Cls_DW_BW_3B.3</t>
  </si>
  <si>
    <t>QTL23_BW</t>
  </si>
  <si>
    <t>QTL353_DW</t>
  </si>
  <si>
    <t>QTL302_DW</t>
  </si>
  <si>
    <t>QTL104_BW</t>
  </si>
  <si>
    <t>QTL95_DW</t>
  </si>
  <si>
    <t>QTL106_BW</t>
  </si>
  <si>
    <t>QFhb.Cls_DW_BW_3B.4</t>
  </si>
  <si>
    <t>QFhb.Cls_DW_BW_3B.5</t>
  </si>
  <si>
    <t>QTL310_BW</t>
  </si>
  <si>
    <t>QTL311_BW</t>
  </si>
  <si>
    <t>QFhb.Cls_DW_BW_3B.6</t>
  </si>
  <si>
    <t>QTL426_BW</t>
  </si>
  <si>
    <t>QTL416_BW</t>
  </si>
  <si>
    <t>QFhb_Cls_DW_3B.1</t>
  </si>
  <si>
    <t>QFhb.Cls_DW_BW_3B.7</t>
  </si>
  <si>
    <t>QTL105_DW</t>
  </si>
  <si>
    <t>QTL106_DW</t>
  </si>
  <si>
    <t>QTL312_BW</t>
  </si>
  <si>
    <t>QTL313_BW</t>
  </si>
  <si>
    <t>QTL105_BW</t>
  </si>
  <si>
    <t>QTL314_BW</t>
  </si>
  <si>
    <t>QTL107_DW</t>
  </si>
  <si>
    <t>QTL317_BW</t>
  </si>
  <si>
    <t>QTL318_BW</t>
  </si>
  <si>
    <t>QTL456_BW</t>
  </si>
  <si>
    <t>QTL474_BW</t>
  </si>
  <si>
    <t>QTL319_BW</t>
  </si>
  <si>
    <t>QFhb_Cls_BW_4A.1</t>
  </si>
  <si>
    <t>QTL108_DW</t>
  </si>
  <si>
    <t>QFhb.Cls_DW_BW_4A.1</t>
  </si>
  <si>
    <t>QTL320_BW</t>
  </si>
  <si>
    <t>QFhb_Cls_BW_4A.2</t>
  </si>
  <si>
    <t>QTL111_DW</t>
  </si>
  <si>
    <t>QTL69_BW</t>
  </si>
  <si>
    <t>QTL7_BW</t>
  </si>
  <si>
    <t>QFhb_Cls_BW_4A.3</t>
  </si>
  <si>
    <t>QTL67_BW</t>
  </si>
  <si>
    <t>QTL112_DW</t>
  </si>
  <si>
    <t>QTL322_BW</t>
  </si>
  <si>
    <t>QTL113_DW</t>
  </si>
  <si>
    <t>QTL114_DW</t>
  </si>
  <si>
    <t>QTL29_BW</t>
  </si>
  <si>
    <t>QFhb.Cls_DW_BW_4B.1</t>
  </si>
  <si>
    <t>QFhb.Cls_DW_BW_4B.2</t>
  </si>
  <si>
    <t>QFhb.Cls_DW_BW_4B.3</t>
  </si>
  <si>
    <t>QFhb_Cls_DW_4B.1</t>
  </si>
  <si>
    <t>QTL124_DW</t>
  </si>
  <si>
    <t>QFhb.Cls_DW_BW_4B.4</t>
  </si>
  <si>
    <t>QFhb.Cls_DW_BW_4B.5</t>
  </si>
  <si>
    <t>QTL437_BW</t>
  </si>
  <si>
    <t>QFhb_Cls_DW_4B.2</t>
  </si>
  <si>
    <t>QTL436_BW</t>
  </si>
  <si>
    <t>QTL325_BW</t>
  </si>
  <si>
    <t>QFhb.Cls_DW_BW_4B.6</t>
  </si>
  <si>
    <t>QFhb_Cls_DW_4B.3</t>
  </si>
  <si>
    <t>QTL135_DW</t>
  </si>
  <si>
    <t>QTL136_DW</t>
  </si>
  <si>
    <t>QTL140_DW</t>
  </si>
  <si>
    <t>QTL141_DW</t>
  </si>
  <si>
    <t>QTL128_BW</t>
  </si>
  <si>
    <t>QTL326_BW</t>
  </si>
  <si>
    <t>QTL327_BW</t>
  </si>
  <si>
    <t>QTL329_BW</t>
  </si>
  <si>
    <t>QFhb_Cls_BW_5A.1</t>
  </si>
  <si>
    <t>QTL332_BW</t>
  </si>
  <si>
    <t>QFhb.Cls_DW_BW_5A.1</t>
  </si>
  <si>
    <t>QFhb.Cls_DW_BW_5A.2</t>
  </si>
  <si>
    <t>QFhb.Cls_DW_BW_5A.3</t>
  </si>
  <si>
    <t>QTL13_BW</t>
  </si>
  <si>
    <t>QTL341_BW</t>
  </si>
  <si>
    <t>QTL339_DW</t>
  </si>
  <si>
    <t>QTL322_DW</t>
  </si>
  <si>
    <t>QTL465_BW</t>
  </si>
  <si>
    <t>QTL325_DW</t>
  </si>
  <si>
    <t>QFhb_Cls_DW_5A.1</t>
  </si>
  <si>
    <t>QTL143_DW</t>
  </si>
  <si>
    <t>QFhb_Cls_DW_5A.2</t>
  </si>
  <si>
    <t>QFhb_Cls_DW_5A.3</t>
  </si>
  <si>
    <t>QTL178_DW</t>
  </si>
  <si>
    <t>QFhb.Cls_DW_BW_5A.4</t>
  </si>
  <si>
    <t>QFhb_Cls_DW_5A.4</t>
  </si>
  <si>
    <t>QTL349_BW</t>
  </si>
  <si>
    <t>QTL188_DW</t>
  </si>
  <si>
    <t>QTL350_BW</t>
  </si>
  <si>
    <t>QTL189_DW</t>
  </si>
  <si>
    <t>QTL472_BW</t>
  </si>
  <si>
    <t>QTL190_DW</t>
  </si>
  <si>
    <t>QTL296_DW</t>
  </si>
  <si>
    <t>QTL300_DW</t>
  </si>
  <si>
    <t>QFhb_Cls_BW_5A.2</t>
  </si>
  <si>
    <t>QTL10_BW</t>
  </si>
  <si>
    <t>QTL351_BW</t>
  </si>
  <si>
    <t>QFhb.Cls_DW_BW_5A.5</t>
  </si>
  <si>
    <t>QTL353_BW</t>
  </si>
  <si>
    <t>QFhb_Cls_BW_5A.3</t>
  </si>
  <si>
    <t>QTL192_DW</t>
  </si>
  <si>
    <t>QTL116_BW</t>
  </si>
  <si>
    <t>QTL30_BW</t>
  </si>
  <si>
    <t>QTL356_BW</t>
  </si>
  <si>
    <t>QTL193_DW</t>
  </si>
  <si>
    <t>QTL115_BW</t>
  </si>
  <si>
    <t>QFhb_Cls_BW_5B.1</t>
  </si>
  <si>
    <t>QTL194_DW</t>
  </si>
  <si>
    <t>QTL367_BW</t>
  </si>
  <si>
    <t>QTL195_DW</t>
  </si>
  <si>
    <t>QFhb.Cls_DW_BW_5B.1</t>
  </si>
  <si>
    <t>QTL368_BW</t>
  </si>
  <si>
    <t>QFhb_Cls_DW_5B.1</t>
  </si>
  <si>
    <t>QFhb_Cls_BW_5B.2</t>
  </si>
  <si>
    <t>QTL370_BW</t>
  </si>
  <si>
    <t>QTL459_BW</t>
  </si>
  <si>
    <t>QTL345_DW</t>
  </si>
  <si>
    <t>QTL466_BW</t>
  </si>
  <si>
    <t>QTL197_DW</t>
  </si>
  <si>
    <t>QFhb_Cls_BW_5B.3</t>
  </si>
  <si>
    <t>QFhb.Cls_DW_BW_5B.2</t>
  </si>
  <si>
    <t>QTL428_BW</t>
  </si>
  <si>
    <t>QTL199_DW</t>
  </si>
  <si>
    <t>QTL200_DW</t>
  </si>
  <si>
    <t>QFhb_Cls_BW_5B.4</t>
  </si>
  <si>
    <t>QTL114_BW</t>
  </si>
  <si>
    <t>QTL202_DW</t>
  </si>
  <si>
    <t>QTL372_BW</t>
  </si>
  <si>
    <t>QTL373_BW</t>
  </si>
  <si>
    <t>QTL374_BW</t>
  </si>
  <si>
    <t>QFhb_Cls_DW_6A.1</t>
  </si>
  <si>
    <t>QFhb_Cls_DW_6A.2</t>
  </si>
  <si>
    <t>QTL207_DW</t>
  </si>
  <si>
    <t>QTL375_BW</t>
  </si>
  <si>
    <t>QTL85_BW</t>
  </si>
  <si>
    <t>QTL376_BW</t>
  </si>
  <si>
    <t>QFhb.Cls_DW_BW_6A.1</t>
  </si>
  <si>
    <t>QTL209_DW</t>
  </si>
  <si>
    <t>QTL83_BW</t>
  </si>
  <si>
    <t>QFhb_Cls_BW_6A.1</t>
  </si>
  <si>
    <t>QFhb.Cls_DW_BW_6A.2</t>
  </si>
  <si>
    <t>QTL438_BW</t>
  </si>
  <si>
    <t>QTL211_DW</t>
  </si>
  <si>
    <t>QTL384_BW</t>
  </si>
  <si>
    <t>QFhb_Cls_DW_6A.3</t>
  </si>
  <si>
    <t>QTL385_BW</t>
  </si>
  <si>
    <t>QTL214_DW</t>
  </si>
  <si>
    <t>QTL215_DW</t>
  </si>
  <si>
    <t>QTL216_DW</t>
  </si>
  <si>
    <t>QTL217_DW</t>
  </si>
  <si>
    <t>QTL218_DW</t>
  </si>
  <si>
    <t>QTL219_DW</t>
  </si>
  <si>
    <t>QTL221_DW</t>
  </si>
  <si>
    <t>QTL224_DW</t>
  </si>
  <si>
    <t>QFhb.Cls_DW_BW_6B.1</t>
  </si>
  <si>
    <t>QFhb.Cls_DW_BW_6B.2</t>
  </si>
  <si>
    <t>QTL228_DW</t>
  </si>
  <si>
    <t>QTL229_DW</t>
  </si>
  <si>
    <t>QTL386_BW</t>
  </si>
  <si>
    <t>QTL120_BW</t>
  </si>
  <si>
    <t>QTL387_BW</t>
  </si>
  <si>
    <t>QFhb.Cls_DW_BW_6B.3</t>
  </si>
  <si>
    <t>QFhb.Cls_DW_BW_6B.4</t>
  </si>
  <si>
    <t>QFhb_Cls_DW_6B.1</t>
  </si>
  <si>
    <t>QFhb_Cls_DW_6B.2</t>
  </si>
  <si>
    <t>QTL388_BW</t>
  </si>
  <si>
    <t>QTL253_DW</t>
  </si>
  <si>
    <t>QTL254_DW</t>
  </si>
  <si>
    <t>QTL32_BW</t>
  </si>
  <si>
    <t>QFhb_Cls_BW_6B.1</t>
  </si>
  <si>
    <t>QTL391_BW</t>
  </si>
  <si>
    <t>QTL255_DW</t>
  </si>
  <si>
    <t>QTL394_BW</t>
  </si>
  <si>
    <t>QTL119_BW</t>
  </si>
  <si>
    <t>QTL257_DW</t>
  </si>
  <si>
    <t>QTL258_DW</t>
  </si>
  <si>
    <t>QTL260_DW</t>
  </si>
  <si>
    <t>QTL476_BW</t>
  </si>
  <si>
    <t>QTL261_DW</t>
  </si>
  <si>
    <t>QTL262_DW</t>
  </si>
  <si>
    <t>QFhb.Cls_DW_BW_7A.1</t>
  </si>
  <si>
    <t>QTL265_DW</t>
  </si>
  <si>
    <t>QTL266_DW</t>
  </si>
  <si>
    <t>QTL441_BW</t>
  </si>
  <si>
    <t>QTL467_BW</t>
  </si>
  <si>
    <t>QTL395_BW</t>
  </si>
  <si>
    <t>QFhb.Cls_DW_BW_7A.2</t>
  </si>
  <si>
    <t>QTL450_BW</t>
  </si>
  <si>
    <t>QTL473_BW</t>
  </si>
  <si>
    <t>QTL442_BW</t>
  </si>
  <si>
    <t>QFhb.Cls_DW_BW_7A.3</t>
  </si>
  <si>
    <t>QFhb.Cls_DW_BW_7A.4</t>
  </si>
  <si>
    <t>QFhb.Cls_DW_BW_7A.5</t>
  </si>
  <si>
    <t>QTL270_DW</t>
  </si>
  <si>
    <t>QTL272_DW</t>
  </si>
  <si>
    <t>QTL87_BW</t>
  </si>
  <si>
    <t>QTL273_DW</t>
  </si>
  <si>
    <t>QFhb_Cls_BW_7A.1</t>
  </si>
  <si>
    <t>QTL401_BW</t>
  </si>
  <si>
    <t>QTL274_DW</t>
  </si>
  <si>
    <t>QFhb.Cls_DW_BW_7A.6</t>
  </si>
  <si>
    <t>QFhb.Cls_DW_BW_7A.7</t>
  </si>
  <si>
    <t>QTL277_DW</t>
  </si>
  <si>
    <t>QFhb.Cls_DW_BW_7A.8</t>
  </si>
  <si>
    <t>QTL354_DW</t>
  </si>
  <si>
    <t>QTL88_BW</t>
  </si>
  <si>
    <t>QTL280_DW</t>
  </si>
  <si>
    <t>QTL347_DW</t>
  </si>
  <si>
    <t>QTL404_BW</t>
  </si>
  <si>
    <t>QFhb_Cls_BW_7B.1</t>
  </si>
  <si>
    <t>QTL407_BW</t>
  </si>
  <si>
    <t>QTL408_BW</t>
  </si>
  <si>
    <t>QTL281_DW</t>
  </si>
  <si>
    <t>QTL409_BW</t>
  </si>
  <si>
    <t>QFhb.Cls_DW_BW_7B.1</t>
  </si>
  <si>
    <t>QTL122_BW</t>
  </si>
  <si>
    <t>QFhb.Cls_DW_BW_7B.2</t>
  </si>
  <si>
    <t>QTL285_DW</t>
  </si>
  <si>
    <t>QTL34_BW</t>
  </si>
  <si>
    <t>QTL410_BW</t>
  </si>
  <si>
    <t>QFhb.Cls_DW_BW_7B.3</t>
  </si>
  <si>
    <t>QFhb_Cls_DW_7B.1</t>
  </si>
  <si>
    <t>QFhb.Cls_DW_BW_7B.4</t>
  </si>
  <si>
    <t>QTL451_BW</t>
  </si>
  <si>
    <t>QTL412_BW</t>
  </si>
  <si>
    <t>QTL292_DW</t>
  </si>
  <si>
    <t>QTL293_DW</t>
  </si>
  <si>
    <t>QTL348_DW</t>
  </si>
  <si>
    <t>Position paper Fhb durum wheat expert working group, 2024</t>
  </si>
  <si>
    <t>1A</t>
  </si>
  <si>
    <t>1B</t>
  </si>
  <si>
    <t>2A</t>
  </si>
  <si>
    <t>2B</t>
  </si>
  <si>
    <t>4B</t>
  </si>
  <si>
    <t>3B</t>
  </si>
  <si>
    <t>5B</t>
  </si>
  <si>
    <t>3A</t>
  </si>
  <si>
    <t>4A</t>
  </si>
  <si>
    <t>5A</t>
  </si>
  <si>
    <t>6A</t>
  </si>
  <si>
    <t>6B</t>
  </si>
  <si>
    <t>7A</t>
  </si>
  <si>
    <t>7B</t>
  </si>
  <si>
    <t>Marker Peak position (bp)</t>
  </si>
  <si>
    <t>Start</t>
  </si>
  <si>
    <t>End</t>
  </si>
  <si>
    <t>Coverage</t>
  </si>
  <si>
    <t>D1</t>
  </si>
  <si>
    <t>Td1A_</t>
  </si>
  <si>
    <t>1A-R1</t>
  </si>
  <si>
    <t>PC1</t>
  </si>
  <si>
    <t>1A-inter1</t>
  </si>
  <si>
    <t>1A-C</t>
  </si>
  <si>
    <t>PC2</t>
  </si>
  <si>
    <t>1A-inter2</t>
  </si>
  <si>
    <t>D2</t>
  </si>
  <si>
    <t>1A-R3</t>
  </si>
  <si>
    <t>Td1B_</t>
  </si>
  <si>
    <t>1B-R1</t>
  </si>
  <si>
    <t>1B-inter1</t>
  </si>
  <si>
    <t>1B-C</t>
  </si>
  <si>
    <t>1B-inter2</t>
  </si>
  <si>
    <t>1B-R2</t>
  </si>
  <si>
    <t>Td2A_</t>
  </si>
  <si>
    <t>2A-R1</t>
  </si>
  <si>
    <t>2A-inter1</t>
  </si>
  <si>
    <t>2A-C</t>
  </si>
  <si>
    <t>2A-inter2</t>
  </si>
  <si>
    <t>2A-R2</t>
  </si>
  <si>
    <t>Td2B_</t>
  </si>
  <si>
    <t>2B-R1</t>
  </si>
  <si>
    <t>2B-inter1</t>
  </si>
  <si>
    <t>2B-C</t>
  </si>
  <si>
    <t>2B-inter2</t>
  </si>
  <si>
    <t>2B-R2</t>
  </si>
  <si>
    <t>Td3A_</t>
  </si>
  <si>
    <t>3A-R1</t>
  </si>
  <si>
    <t>3A-inter1</t>
  </si>
  <si>
    <t>3A-C</t>
  </si>
  <si>
    <t>3A-inter2</t>
  </si>
  <si>
    <t>3A-R2</t>
  </si>
  <si>
    <t>Td3B_</t>
  </si>
  <si>
    <t>3B-R1</t>
  </si>
  <si>
    <t>3B-inter1</t>
  </si>
  <si>
    <t>3B-C</t>
  </si>
  <si>
    <t>3B-inter2</t>
  </si>
  <si>
    <t>3B-R2</t>
  </si>
  <si>
    <t>Td4A_</t>
  </si>
  <si>
    <t>4A-R1</t>
  </si>
  <si>
    <t>4A-inter1</t>
  </si>
  <si>
    <t>4A-C</t>
  </si>
  <si>
    <t>4A-inter2</t>
  </si>
  <si>
    <t>4A-R3</t>
  </si>
  <si>
    <t>Td4B_</t>
  </si>
  <si>
    <t>4B-R1</t>
  </si>
  <si>
    <t>4B-inter1</t>
  </si>
  <si>
    <t>4B-C</t>
  </si>
  <si>
    <t>4B-inter2</t>
  </si>
  <si>
    <t>4B-R2</t>
  </si>
  <si>
    <t>Td5A_</t>
  </si>
  <si>
    <t>5A-R1</t>
  </si>
  <si>
    <t>5A-inter1</t>
  </si>
  <si>
    <t>5A-C</t>
  </si>
  <si>
    <t>5A-R2</t>
  </si>
  <si>
    <t>Td5B_</t>
  </si>
  <si>
    <t>5B-R1</t>
  </si>
  <si>
    <t>5B-inter1</t>
  </si>
  <si>
    <t>5B-C</t>
  </si>
  <si>
    <t>5B-R2</t>
  </si>
  <si>
    <t>Td6A_</t>
  </si>
  <si>
    <t>6A-R1</t>
  </si>
  <si>
    <t>6A-inter1</t>
  </si>
  <si>
    <t>6A-C</t>
  </si>
  <si>
    <t>6A-R2</t>
  </si>
  <si>
    <t>Td6B_</t>
  </si>
  <si>
    <t>6B-R1</t>
  </si>
  <si>
    <t>6B-inter1</t>
  </si>
  <si>
    <t>6B-C</t>
  </si>
  <si>
    <t>6B-R2</t>
  </si>
  <si>
    <t>Td7A_</t>
  </si>
  <si>
    <t>7A-R1</t>
  </si>
  <si>
    <t>7A-inter1</t>
  </si>
  <si>
    <t>7A-C</t>
  </si>
  <si>
    <t>7A-R2</t>
  </si>
  <si>
    <t>Td7B_</t>
  </si>
  <si>
    <t>7B-R1</t>
  </si>
  <si>
    <t>7B-inter1</t>
  </si>
  <si>
    <t>7B-C</t>
  </si>
  <si>
    <t>7B-R2</t>
  </si>
  <si>
    <t>IWB65373</t>
  </si>
  <si>
    <t>IWB8696</t>
  </si>
  <si>
    <t>IWB7470</t>
  </si>
  <si>
    <t>IWA4033</t>
  </si>
  <si>
    <t>IWB26930</t>
  </si>
  <si>
    <t>IWB11301</t>
  </si>
  <si>
    <t>IWB36053</t>
  </si>
  <si>
    <t>IWB59888</t>
  </si>
  <si>
    <t>IWB28549</t>
  </si>
  <si>
    <t>IWB31602</t>
  </si>
  <si>
    <t>IWB51485</t>
  </si>
  <si>
    <t>IWB11970</t>
  </si>
  <si>
    <t>IWB30674</t>
  </si>
  <si>
    <t>IWB6148</t>
  </si>
  <si>
    <t>IWB72311</t>
  </si>
  <si>
    <t>IWB50882</t>
  </si>
  <si>
    <t>IWB12984</t>
  </si>
  <si>
    <t>IWB27914</t>
  </si>
  <si>
    <t>IWB52047</t>
  </si>
  <si>
    <t>IWB8943</t>
  </si>
  <si>
    <t>IWB64795</t>
  </si>
  <si>
    <t>IWB7965</t>
  </si>
  <si>
    <t>IWB13864</t>
  </si>
  <si>
    <t>IWA3405</t>
  </si>
  <si>
    <t>IWB69793</t>
  </si>
  <si>
    <t>IWB12315.1</t>
  </si>
  <si>
    <t>IWB6676</t>
  </si>
  <si>
    <t>IWA3805</t>
  </si>
  <si>
    <t>IWB72959</t>
  </si>
  <si>
    <t>IWB65742</t>
  </si>
  <si>
    <t>IWB29153</t>
  </si>
  <si>
    <t>IWB60380</t>
  </si>
  <si>
    <t>IWB64554</t>
  </si>
  <si>
    <t>IWB6843</t>
  </si>
  <si>
    <t>IWA7398</t>
  </si>
  <si>
    <t>IWB12258</t>
  </si>
  <si>
    <t>IWB22868</t>
  </si>
  <si>
    <t>IWB73446</t>
  </si>
  <si>
    <t>IWB33689</t>
  </si>
  <si>
    <t>IWB74006</t>
  </si>
  <si>
    <t>IWB46147</t>
  </si>
  <si>
    <t>IWB7703</t>
  </si>
  <si>
    <t>IWB34993</t>
  </si>
  <si>
    <t>IWB8750</t>
  </si>
  <si>
    <t>IWB31632</t>
  </si>
  <si>
    <t>IWB38751</t>
  </si>
  <si>
    <t>IWB34685</t>
  </si>
  <si>
    <t>IWA6703</t>
  </si>
  <si>
    <t>IWB31738</t>
  </si>
  <si>
    <t>IWB461</t>
  </si>
  <si>
    <t>IWB71872</t>
  </si>
  <si>
    <t>IWB7365</t>
  </si>
  <si>
    <t>IWB12619</t>
  </si>
  <si>
    <t>IWB38741</t>
  </si>
  <si>
    <t>IWB4238</t>
  </si>
  <si>
    <t>IWB72078</t>
  </si>
  <si>
    <t>IWB13397</t>
  </si>
  <si>
    <t>IWB73734</t>
  </si>
  <si>
    <t>IWB56695</t>
  </si>
  <si>
    <t>IWB71347</t>
  </si>
  <si>
    <t>IWA6134</t>
  </si>
  <si>
    <t>IWA3684</t>
  </si>
  <si>
    <t>IWA6479</t>
  </si>
  <si>
    <t>IWB10104</t>
  </si>
  <si>
    <t>IWB28295</t>
  </si>
  <si>
    <t>IWB40197</t>
  </si>
  <si>
    <t>IWB73608</t>
  </si>
  <si>
    <t>IWB12504</t>
  </si>
  <si>
    <t>IWB29959</t>
  </si>
  <si>
    <t>IWB64037</t>
  </si>
  <si>
    <t>IWA255</t>
  </si>
  <si>
    <t>IWB25833</t>
  </si>
  <si>
    <t>IWB26080</t>
  </si>
  <si>
    <t>IWB13172</t>
  </si>
  <si>
    <t>IWB31066</t>
  </si>
  <si>
    <t>IWB72491</t>
  </si>
  <si>
    <t>IWA6745</t>
  </si>
  <si>
    <t>IWA1563</t>
  </si>
  <si>
    <t>IWA6922</t>
  </si>
  <si>
    <t>IWB59945</t>
  </si>
  <si>
    <t>IWB69599</t>
  </si>
  <si>
    <t>IWB11847</t>
  </si>
  <si>
    <t>IWB70927</t>
  </si>
  <si>
    <t>IWA1166</t>
  </si>
  <si>
    <t>IWB47995</t>
  </si>
  <si>
    <t>IWB44250</t>
  </si>
  <si>
    <t>IWB63138</t>
  </si>
  <si>
    <t>IWB10499</t>
  </si>
  <si>
    <t>IWB38844</t>
  </si>
  <si>
    <t>IWB73041</t>
  </si>
  <si>
    <t>IWA3194</t>
  </si>
  <si>
    <t>IWB73852</t>
  </si>
  <si>
    <t>IWB27952</t>
  </si>
  <si>
    <t>IWB66683</t>
  </si>
  <si>
    <t>IWA534</t>
  </si>
  <si>
    <t>IWB10237</t>
  </si>
  <si>
    <t>IWB34407</t>
  </si>
  <si>
    <t>IWB11991</t>
  </si>
  <si>
    <t>IWB35483</t>
  </si>
  <si>
    <t>IWB36005</t>
  </si>
  <si>
    <t>IWB49995</t>
  </si>
  <si>
    <t>IWA5406</t>
  </si>
  <si>
    <t>IWB7879</t>
  </si>
  <si>
    <t>IWB28593</t>
  </si>
  <si>
    <t>IWB28433</t>
  </si>
  <si>
    <t>IWB57941</t>
  </si>
  <si>
    <t>IWA1496</t>
  </si>
  <si>
    <t>IWA1371</t>
  </si>
  <si>
    <t>IWB34421</t>
  </si>
  <si>
    <t>IWB46346</t>
  </si>
  <si>
    <t>IWB34536</t>
  </si>
  <si>
    <t>IWB52172</t>
  </si>
  <si>
    <t>IWB36194</t>
  </si>
  <si>
    <t>IWB12341</t>
  </si>
  <si>
    <t>IWB38398</t>
  </si>
  <si>
    <t>IWB34785</t>
  </si>
  <si>
    <t>IWB64492</t>
  </si>
  <si>
    <t>IWB35604</t>
  </si>
  <si>
    <t>IWB10443</t>
  </si>
  <si>
    <t>IWB53727</t>
  </si>
  <si>
    <t>IWB39087</t>
  </si>
  <si>
    <t>IWA1103</t>
  </si>
  <si>
    <t>IWB11038</t>
  </si>
  <si>
    <t>IWB52385</t>
  </si>
  <si>
    <t>IWB35029</t>
  </si>
  <si>
    <t>IWB9775</t>
  </si>
  <si>
    <t>IWA3255</t>
  </si>
  <si>
    <t>IWB35985</t>
  </si>
  <si>
    <t>IWB66812</t>
  </si>
  <si>
    <t>IWB52947</t>
  </si>
  <si>
    <t>IWB10685</t>
  </si>
  <si>
    <t>IWB40770</t>
  </si>
  <si>
    <t>IWB52237</t>
  </si>
  <si>
    <t>IWB3486</t>
  </si>
  <si>
    <t>IWB51162</t>
  </si>
  <si>
    <t>IWB38681</t>
  </si>
  <si>
    <t>IWB71534</t>
  </si>
  <si>
    <t>IWB63212</t>
  </si>
  <si>
    <t>IWB52560</t>
  </si>
  <si>
    <t>IWB52727</t>
  </si>
  <si>
    <t>IWB74637</t>
  </si>
  <si>
    <t>IWB58225</t>
  </si>
  <si>
    <t>IWA1252</t>
  </si>
  <si>
    <t>IWA7531</t>
  </si>
  <si>
    <t>IWB58676</t>
  </si>
  <si>
    <t>IWA6593</t>
  </si>
  <si>
    <t>IWB52471</t>
  </si>
  <si>
    <t>IWB57378</t>
  </si>
  <si>
    <t>IWB32212</t>
  </si>
  <si>
    <t>IWA5272</t>
  </si>
  <si>
    <t>IWB46662</t>
  </si>
  <si>
    <t>IWB186</t>
  </si>
  <si>
    <t>IWA3086</t>
  </si>
  <si>
    <t>IWB8815</t>
  </si>
  <si>
    <t>IWA2948</t>
  </si>
  <si>
    <t>IWA412</t>
  </si>
  <si>
    <t>IWB13965</t>
  </si>
  <si>
    <t>IWA3417</t>
  </si>
  <si>
    <t>IWA7947</t>
  </si>
  <si>
    <t>IWA5244</t>
  </si>
  <si>
    <t>IWB13648</t>
  </si>
  <si>
    <t>IWB12332</t>
  </si>
  <si>
    <t>IWA7540</t>
  </si>
  <si>
    <t>IWA1960</t>
  </si>
  <si>
    <t>IWB71948</t>
  </si>
  <si>
    <t>IWB5740</t>
  </si>
  <si>
    <t>IWB12021</t>
  </si>
  <si>
    <t>IWB72975</t>
  </si>
  <si>
    <t>IWB60386</t>
  </si>
  <si>
    <t>IWB10614</t>
  </si>
  <si>
    <t>IWB64722</t>
  </si>
  <si>
    <t>IWA4463</t>
  </si>
  <si>
    <t>IWB315</t>
  </si>
  <si>
    <t>IWB7677</t>
  </si>
  <si>
    <t>IWB58123</t>
  </si>
  <si>
    <t>IWB54841</t>
  </si>
  <si>
    <t>IWB3429</t>
  </si>
  <si>
    <t>IWB11443</t>
  </si>
  <si>
    <t>IWB24939</t>
  </si>
  <si>
    <t>IWB68413</t>
  </si>
  <si>
    <t>IWB8628</t>
  </si>
  <si>
    <t>IWB57906</t>
  </si>
  <si>
    <t>IWB43273</t>
  </si>
  <si>
    <t>IWB36920</t>
  </si>
  <si>
    <t>IWB30324</t>
  </si>
  <si>
    <t>IWB62688</t>
  </si>
  <si>
    <t>IWB60612</t>
  </si>
  <si>
    <t>IWB58274</t>
  </si>
  <si>
    <t>IWB64392</t>
  </si>
  <si>
    <t>IWB13007</t>
  </si>
  <si>
    <t>IWB26836</t>
  </si>
  <si>
    <t>IWB71169</t>
  </si>
  <si>
    <t>IWB27949</t>
  </si>
  <si>
    <t>IWB57078</t>
  </si>
  <si>
    <t>IWB14552</t>
  </si>
  <si>
    <t>IWB38467</t>
  </si>
  <si>
    <t>IWB46663</t>
  </si>
  <si>
    <t>IWB41831</t>
  </si>
  <si>
    <t>IWB352</t>
  </si>
  <si>
    <t>IWB69270</t>
  </si>
  <si>
    <t>IWB62622</t>
  </si>
  <si>
    <t>IWB20922</t>
  </si>
  <si>
    <t>IWB6524</t>
  </si>
  <si>
    <t>IWB28337</t>
  </si>
  <si>
    <t>IWB36062</t>
  </si>
  <si>
    <t>IWB26048</t>
  </si>
  <si>
    <t>IWB35200</t>
  </si>
  <si>
    <t>IWB60488</t>
  </si>
  <si>
    <t>IWA1539</t>
  </si>
  <si>
    <t>IWB54357</t>
  </si>
  <si>
    <t>IWB62181</t>
  </si>
  <si>
    <t>IWB34773</t>
  </si>
  <si>
    <t>IWB26482</t>
  </si>
  <si>
    <t>IWB5439</t>
  </si>
  <si>
    <t>IWA746</t>
  </si>
  <si>
    <t>IWB23478</t>
  </si>
  <si>
    <t>IWB48677</t>
  </si>
  <si>
    <t>IWB10638</t>
  </si>
  <si>
    <t>IWB6644</t>
  </si>
  <si>
    <t>IWA2822</t>
  </si>
  <si>
    <t>IWB49839</t>
  </si>
  <si>
    <t>IWB48588</t>
  </si>
  <si>
    <t>IWB58566</t>
  </si>
  <si>
    <t>IWB2820</t>
  </si>
  <si>
    <t>IWB40591</t>
  </si>
  <si>
    <t>IWB1839</t>
  </si>
  <si>
    <t>IWB23358</t>
  </si>
  <si>
    <t>IWA851</t>
  </si>
  <si>
    <t>IWB37079</t>
  </si>
  <si>
    <t>IWB63761</t>
  </si>
  <si>
    <t>IWB5723</t>
  </si>
  <si>
    <t>IWB47869</t>
  </si>
  <si>
    <t>IWB43613</t>
  </si>
  <si>
    <t>IWB55686</t>
  </si>
  <si>
    <t>IWA8624</t>
  </si>
  <si>
    <t>IWB42834</t>
  </si>
  <si>
    <t>IWB67654</t>
  </si>
  <si>
    <t>IWA2751</t>
  </si>
  <si>
    <t>IWA236</t>
  </si>
  <si>
    <t>IWB26728</t>
  </si>
  <si>
    <t>IWB34546</t>
  </si>
  <si>
    <t>IWB47440</t>
  </si>
  <si>
    <t>IWB71942</t>
  </si>
  <si>
    <t>IWB36056</t>
  </si>
  <si>
    <t>IWB40419</t>
  </si>
  <si>
    <t>IWB39922</t>
  </si>
  <si>
    <t>IWB37509</t>
  </si>
  <si>
    <t>IWA8038</t>
  </si>
  <si>
    <t>IWB72446</t>
  </si>
  <si>
    <t>IWB73424</t>
  </si>
  <si>
    <t>IWB72133</t>
  </si>
  <si>
    <t>IWB57554</t>
  </si>
  <si>
    <t>IWB73672</t>
  </si>
  <si>
    <t>IWB8756</t>
  </si>
  <si>
    <t>IWB36021</t>
  </si>
  <si>
    <t>IWB73929</t>
  </si>
  <si>
    <t>IWB53981</t>
  </si>
  <si>
    <t>IWA3724</t>
  </si>
  <si>
    <t>IWB51276</t>
  </si>
  <si>
    <t>IWB60771</t>
  </si>
  <si>
    <t>IWB73916</t>
  </si>
  <si>
    <t>IWB14179</t>
  </si>
  <si>
    <t>IWB66635</t>
  </si>
  <si>
    <t>IWB64968</t>
  </si>
  <si>
    <t>IWB68172</t>
  </si>
  <si>
    <t>IWA5426</t>
  </si>
  <si>
    <t>IWB67376</t>
  </si>
  <si>
    <t>IWB50547</t>
  </si>
  <si>
    <t>IWB60533</t>
  </si>
  <si>
    <t>IWB37219</t>
  </si>
  <si>
    <t>IWB11085</t>
  </si>
  <si>
    <t>IWB34890</t>
  </si>
  <si>
    <t>IWB59448</t>
  </si>
  <si>
    <t>IWB73453</t>
  </si>
  <si>
    <t>IWB56976</t>
  </si>
  <si>
    <t>IWA3260</t>
  </si>
  <si>
    <t>IWB6660</t>
  </si>
  <si>
    <t>IWB1925</t>
  </si>
  <si>
    <t>IWB8163</t>
  </si>
  <si>
    <t>IWB72944</t>
  </si>
  <si>
    <t>IWB348</t>
  </si>
  <si>
    <t>IWB64332</t>
  </si>
  <si>
    <t>IWB53865</t>
  </si>
  <si>
    <t>IWB71608</t>
  </si>
  <si>
    <t>IWB27586</t>
  </si>
  <si>
    <t>IWB28150</t>
  </si>
  <si>
    <t>IWB22606</t>
  </si>
  <si>
    <t>IWB54982</t>
  </si>
  <si>
    <t>IWB11492</t>
  </si>
  <si>
    <t>IWA8520</t>
  </si>
  <si>
    <t>IWA5710</t>
  </si>
  <si>
    <t>IWA4218</t>
  </si>
  <si>
    <t>IWB71946</t>
  </si>
  <si>
    <t>IWB58033</t>
  </si>
  <si>
    <t>IWA1332</t>
  </si>
  <si>
    <t>IWB20294</t>
  </si>
  <si>
    <t>IWB54439</t>
  </si>
  <si>
    <t>IWA6542</t>
  </si>
  <si>
    <t>IWB41022</t>
  </si>
  <si>
    <t>IWB71428</t>
  </si>
  <si>
    <t>IWA8354</t>
  </si>
  <si>
    <t>IWB43428</t>
  </si>
  <si>
    <t>IWB23680</t>
  </si>
  <si>
    <t>IWB4169</t>
  </si>
  <si>
    <t>IWB833</t>
  </si>
  <si>
    <t>IWB72294</t>
  </si>
  <si>
    <t>IWB36567</t>
  </si>
  <si>
    <t>IWB8058</t>
  </si>
  <si>
    <t>IWB21392</t>
  </si>
  <si>
    <t>IWB46373</t>
  </si>
  <si>
    <t>IWB6756</t>
  </si>
  <si>
    <t>IWB67355</t>
  </si>
  <si>
    <t>IWA2533</t>
  </si>
  <si>
    <t>IWB5953</t>
  </si>
  <si>
    <t>IWA1639</t>
  </si>
  <si>
    <t>IWA5269</t>
  </si>
  <si>
    <t>IWB25985</t>
  </si>
  <si>
    <t>IWB71278</t>
  </si>
  <si>
    <t>IWB37930</t>
  </si>
  <si>
    <t>IWB34669</t>
  </si>
  <si>
    <t>IWA2383</t>
  </si>
  <si>
    <t>IWB56920</t>
  </si>
  <si>
    <t>IWB44077</t>
  </si>
  <si>
    <t>IWB87</t>
  </si>
  <si>
    <t>IWB48435</t>
  </si>
  <si>
    <t>IWB68839</t>
  </si>
  <si>
    <t>IWB74163</t>
  </si>
  <si>
    <t>IWB71467</t>
  </si>
  <si>
    <t>IWB1379</t>
  </si>
  <si>
    <t>IWB36617</t>
  </si>
  <si>
    <t>IWB30795</t>
  </si>
  <si>
    <t>IWB71318</t>
  </si>
  <si>
    <t>IWB72909</t>
  </si>
  <si>
    <t>IWB60509</t>
  </si>
  <si>
    <t>IWB70795</t>
  </si>
  <si>
    <t>IWB71830</t>
  </si>
  <si>
    <t>IWB73001</t>
  </si>
  <si>
    <t>IWA103</t>
  </si>
  <si>
    <t>IWA500</t>
  </si>
  <si>
    <t>IWB19555</t>
  </si>
  <si>
    <t>IWB58189</t>
  </si>
  <si>
    <t>IWB56078</t>
  </si>
  <si>
    <t>IWB6839</t>
  </si>
  <si>
    <t>IWA2194</t>
  </si>
  <si>
    <t>IWB4720</t>
  </si>
  <si>
    <t>IWB71022</t>
  </si>
  <si>
    <t>IWB73588</t>
  </si>
  <si>
    <t>IWB67484</t>
  </si>
  <si>
    <t>IWB73115</t>
  </si>
  <si>
    <t>IWB68259</t>
  </si>
  <si>
    <t>IWB43495</t>
  </si>
  <si>
    <t>IWB47287</t>
  </si>
  <si>
    <t>IWB66082</t>
  </si>
  <si>
    <t>IWA3325</t>
  </si>
  <si>
    <t>IWB64397</t>
  </si>
  <si>
    <t>IWB36397</t>
  </si>
  <si>
    <t>IWB67166</t>
  </si>
  <si>
    <t>IWB52054</t>
  </si>
  <si>
    <t>IWB49052</t>
  </si>
  <si>
    <t>IWB54728</t>
  </si>
  <si>
    <t>IWA3279</t>
  </si>
  <si>
    <t>IWA1861</t>
  </si>
  <si>
    <t>IWA3654</t>
  </si>
  <si>
    <t>IWB74055</t>
  </si>
  <si>
    <t>IWA6397</t>
  </si>
  <si>
    <t>IWB43355</t>
  </si>
  <si>
    <t>IWB18483</t>
  </si>
  <si>
    <t>IWB3651</t>
  </si>
  <si>
    <t>IWB12123</t>
  </si>
  <si>
    <t>IWB35357</t>
  </si>
  <si>
    <t>IWA3365</t>
  </si>
  <si>
    <t>IWB62899</t>
  </si>
  <si>
    <t>IWB63883</t>
  </si>
  <si>
    <t>IWB21817</t>
  </si>
  <si>
    <t>IWB9274</t>
  </si>
  <si>
    <t>IWB72038</t>
  </si>
  <si>
    <t>IWB74664</t>
  </si>
  <si>
    <t>IWB47676</t>
  </si>
  <si>
    <t>IWB25997</t>
  </si>
  <si>
    <t>IWB37714</t>
  </si>
  <si>
    <t>IWB35865</t>
  </si>
  <si>
    <t>IWB33227</t>
  </si>
  <si>
    <t>IWB71455</t>
  </si>
  <si>
    <t>IWB66908</t>
  </si>
  <si>
    <t>IWB12508</t>
  </si>
  <si>
    <t>IWB44479</t>
  </si>
  <si>
    <t>IWB74983</t>
  </si>
  <si>
    <t>IWB10384</t>
  </si>
  <si>
    <t>IWB57494</t>
  </si>
  <si>
    <t>IWB35869</t>
  </si>
  <si>
    <t>IWB65869</t>
  </si>
  <si>
    <t>IWB39532</t>
  </si>
  <si>
    <t>IWA4299</t>
  </si>
  <si>
    <t>IWB8343</t>
  </si>
  <si>
    <t>IWB47646</t>
  </si>
  <si>
    <t>IWB61678</t>
  </si>
  <si>
    <t>IWA4648</t>
  </si>
  <si>
    <t>IWB38386</t>
  </si>
  <si>
    <t>IWB10727</t>
  </si>
  <si>
    <t>IWB72283</t>
  </si>
  <si>
    <t>IWB73488</t>
  </si>
  <si>
    <t>IWB12018</t>
  </si>
  <si>
    <t>IWB37868</t>
  </si>
  <si>
    <t>IWB51121</t>
  </si>
  <si>
    <t>IWB11980</t>
  </si>
  <si>
    <t>IWB34653</t>
  </si>
  <si>
    <t>IWB56489</t>
  </si>
  <si>
    <t>IWB73502</t>
  </si>
  <si>
    <t>IWB28837</t>
  </si>
  <si>
    <t>IWA4221</t>
  </si>
  <si>
    <t>IWB34703</t>
  </si>
  <si>
    <t>IWA2</t>
  </si>
  <si>
    <t>IWB44169</t>
  </si>
  <si>
    <t>IWA4448</t>
  </si>
  <si>
    <t>IWB72051</t>
  </si>
  <si>
    <t>IWA4276</t>
  </si>
  <si>
    <t>IWB8258</t>
  </si>
  <si>
    <t>IWB73150</t>
  </si>
  <si>
    <t>IWA4805</t>
  </si>
  <si>
    <t>IWB64235</t>
  </si>
  <si>
    <t>IWB27060</t>
  </si>
  <si>
    <t>IWB66619</t>
  </si>
  <si>
    <t>IWB73680</t>
  </si>
  <si>
    <t>IWB32889</t>
  </si>
  <si>
    <t>IWB41800</t>
  </si>
  <si>
    <t>IWB35863</t>
  </si>
  <si>
    <t>IWB13942</t>
  </si>
  <si>
    <t>IWB71647</t>
  </si>
  <si>
    <t>IWB72903</t>
  </si>
  <si>
    <t>IWB48439</t>
  </si>
  <si>
    <t>IWA2839</t>
  </si>
  <si>
    <t>IWB61323</t>
  </si>
  <si>
    <t>IWA3335</t>
  </si>
  <si>
    <t>IWA2947</t>
  </si>
  <si>
    <t>IWB6716</t>
  </si>
  <si>
    <t>IWB72152</t>
  </si>
  <si>
    <t>IWB54805</t>
  </si>
  <si>
    <t>IWB69406</t>
  </si>
  <si>
    <t>IWB6627</t>
  </si>
  <si>
    <t>IWA6988</t>
  </si>
  <si>
    <t>IWB38410</t>
  </si>
  <si>
    <t>IWB11709</t>
  </si>
  <si>
    <t>IWB68150</t>
  </si>
  <si>
    <t>IWB73718</t>
  </si>
  <si>
    <t>IWB73978</t>
  </si>
  <si>
    <t>IWB10125</t>
  </si>
  <si>
    <t>IWB27933</t>
  </si>
  <si>
    <t>IWB65796</t>
  </si>
  <si>
    <t>IWB34688</t>
  </si>
  <si>
    <t>IWA7254</t>
  </si>
  <si>
    <t>IWB23193</t>
  </si>
  <si>
    <t>IWA8126</t>
  </si>
  <si>
    <t>IWB8260</t>
  </si>
  <si>
    <t>IWA4756</t>
  </si>
  <si>
    <t>IWA4414</t>
  </si>
  <si>
    <t>IWA5742</t>
  </si>
  <si>
    <t>IWA6992</t>
  </si>
  <si>
    <t>IWB3607</t>
  </si>
  <si>
    <t>IWA7776</t>
  </si>
  <si>
    <t>IWB72334</t>
  </si>
  <si>
    <t>IWA6894</t>
  </si>
  <si>
    <t>IWA6895</t>
  </si>
  <si>
    <t>IWB55478</t>
  </si>
  <si>
    <t>IWB46909</t>
  </si>
  <si>
    <t>IWA1780</t>
  </si>
  <si>
    <t>IWA6718</t>
  </si>
  <si>
    <t>IWB36002</t>
  </si>
  <si>
    <t>IWB29442</t>
  </si>
  <si>
    <t>IWB7415</t>
  </si>
  <si>
    <t>IWB40210</t>
  </si>
  <si>
    <t>IWB60268</t>
  </si>
  <si>
    <t>IWB7206</t>
  </si>
  <si>
    <t>IWB2191</t>
  </si>
  <si>
    <t>IWB74046</t>
  </si>
  <si>
    <t>IWB21508</t>
  </si>
  <si>
    <t>IWB68074</t>
  </si>
  <si>
    <t>IWB45473</t>
  </si>
  <si>
    <t>IWB68185</t>
  </si>
  <si>
    <t>IWB69025</t>
  </si>
  <si>
    <t>IWB73100</t>
  </si>
  <si>
    <t>IWB7836</t>
  </si>
  <si>
    <t>IWB7949</t>
  </si>
  <si>
    <t>IWB841</t>
  </si>
  <si>
    <t>IWB7996</t>
  </si>
  <si>
    <t>IWB51731</t>
  </si>
  <si>
    <t>IWB54795</t>
  </si>
  <si>
    <t>IWB38294</t>
  </si>
  <si>
    <t>IWB22480</t>
  </si>
  <si>
    <t>IWB36508</t>
  </si>
  <si>
    <t>IWB69925</t>
  </si>
  <si>
    <t>IWB52972</t>
  </si>
  <si>
    <t>IWB35212</t>
  </si>
  <si>
    <t>IWB62878</t>
  </si>
  <si>
    <t>IWB73744</t>
  </si>
  <si>
    <t>IWB6191</t>
  </si>
  <si>
    <t>IWB62830</t>
  </si>
  <si>
    <t>IWB9763</t>
  </si>
  <si>
    <t>IWB69268</t>
  </si>
  <si>
    <t>IWA4036</t>
  </si>
  <si>
    <t>IWB42262</t>
  </si>
  <si>
    <t>IWB73985</t>
  </si>
  <si>
    <t>IWB69770</t>
  </si>
  <si>
    <t>IWB28546</t>
  </si>
  <si>
    <t>IWB12266</t>
  </si>
  <si>
    <t>IWB35245</t>
  </si>
  <si>
    <t>IWB70133</t>
  </si>
  <si>
    <t>IWB27507</t>
  </si>
  <si>
    <t>IWB46593</t>
  </si>
  <si>
    <t>IWB48840</t>
  </si>
  <si>
    <t>IWA2098</t>
  </si>
  <si>
    <t>IWB70382</t>
  </si>
  <si>
    <t>IWB43811</t>
  </si>
  <si>
    <t>IWB74087</t>
  </si>
  <si>
    <t>IWB55027</t>
  </si>
  <si>
    <t>IWB6226</t>
  </si>
  <si>
    <t>IWB41097</t>
  </si>
  <si>
    <t>IWB9966</t>
  </si>
  <si>
    <t>IWB7483</t>
  </si>
  <si>
    <t>IWB42579</t>
  </si>
  <si>
    <t>IWB39784</t>
  </si>
  <si>
    <t>IWB69190</t>
  </si>
  <si>
    <t>IWB9354</t>
  </si>
  <si>
    <t>IWB60404</t>
  </si>
  <si>
    <t>IWB47642</t>
  </si>
  <si>
    <t>IWB71635</t>
  </si>
  <si>
    <t>IWB54010</t>
  </si>
  <si>
    <t>IWB43822</t>
  </si>
  <si>
    <t>IWB61228</t>
  </si>
  <si>
    <t>IWB33571</t>
  </si>
  <si>
    <t>IWB36369</t>
  </si>
  <si>
    <t>IWB6014</t>
  </si>
  <si>
    <t>IWB36647</t>
  </si>
  <si>
    <t>IWB63102</t>
  </si>
  <si>
    <t>IWB31272</t>
  </si>
  <si>
    <t>IWA3168</t>
  </si>
  <si>
    <t>IWB4783</t>
  </si>
  <si>
    <t>IWB13047</t>
  </si>
  <si>
    <t>IWB50000</t>
  </si>
  <si>
    <t>IWB31411</t>
  </si>
  <si>
    <t>IWB58440</t>
  </si>
  <si>
    <t>IWB31427</t>
  </si>
  <si>
    <t>IWB45862</t>
  </si>
  <si>
    <t>IWB26462</t>
  </si>
  <si>
    <t>IWB66819</t>
  </si>
  <si>
    <t>IWA2330</t>
  </si>
  <si>
    <t>IWA2331</t>
  </si>
  <si>
    <t>IWB65276</t>
  </si>
  <si>
    <t>IWB27199</t>
  </si>
  <si>
    <t>IWB22227</t>
  </si>
  <si>
    <t>IWB48050</t>
  </si>
  <si>
    <t>IWB2746</t>
  </si>
  <si>
    <t>IWB7972</t>
  </si>
  <si>
    <t>IWB66697</t>
  </si>
  <si>
    <t>IWB73072</t>
  </si>
  <si>
    <t>IWB28918</t>
  </si>
  <si>
    <t>IWB45418</t>
  </si>
  <si>
    <t>IWB29719</t>
  </si>
  <si>
    <t>IWB4527</t>
  </si>
  <si>
    <t>IWB70303</t>
  </si>
  <si>
    <t>IWB53457</t>
  </si>
  <si>
    <t>IWB42011</t>
  </si>
  <si>
    <t>IWB48243</t>
  </si>
  <si>
    <t>IWB4818</t>
  </si>
  <si>
    <t>IWB68559</t>
  </si>
  <si>
    <t>IWB67722</t>
  </si>
  <si>
    <t>IWB74024</t>
  </si>
  <si>
    <t>IWA2710</t>
  </si>
  <si>
    <t>IWA473</t>
  </si>
  <si>
    <t>IWA2513</t>
  </si>
  <si>
    <t>IWB71953</t>
  </si>
  <si>
    <t>IWB39614</t>
  </si>
  <si>
    <t>IWB46682</t>
  </si>
  <si>
    <t>IWB6927</t>
  </si>
  <si>
    <t>IWB8251</t>
  </si>
  <si>
    <t>IWA8161</t>
  </si>
  <si>
    <t>IWA1438</t>
  </si>
  <si>
    <t>IWB8234</t>
  </si>
  <si>
    <t>IWB68586</t>
  </si>
  <si>
    <t>IWB71389</t>
  </si>
  <si>
    <t>IWB7751</t>
  </si>
  <si>
    <t>IWB51843</t>
  </si>
  <si>
    <t>IWB21296</t>
  </si>
  <si>
    <t>IWB21762</t>
  </si>
  <si>
    <t>IWA4601</t>
  </si>
  <si>
    <t>IWB72620</t>
  </si>
  <si>
    <t>IWB26913</t>
  </si>
  <si>
    <t>IWB55158</t>
  </si>
  <si>
    <t>IWB45289</t>
  </si>
  <si>
    <t>IWB53764</t>
  </si>
  <si>
    <t>IWB11000</t>
  </si>
  <si>
    <t>IWB73139</t>
  </si>
  <si>
    <t>IWB47151</t>
  </si>
  <si>
    <t>IWB52846</t>
  </si>
  <si>
    <t>IWB23453</t>
  </si>
  <si>
    <t>IWA7047</t>
  </si>
  <si>
    <t>IWB7435</t>
  </si>
  <si>
    <t>IWA4910</t>
  </si>
  <si>
    <t>IWB9574</t>
  </si>
  <si>
    <t>IWB55071</t>
  </si>
  <si>
    <t>IWB60028</t>
  </si>
  <si>
    <t>IWB36522</t>
  </si>
  <si>
    <t>IWB3243</t>
  </si>
  <si>
    <t>IWB46309</t>
  </si>
  <si>
    <t>IWA1089</t>
  </si>
  <si>
    <t>IWB3369</t>
  </si>
  <si>
    <t>IWA2894</t>
  </si>
  <si>
    <t>IWA1315</t>
  </si>
  <si>
    <t>IWB44432</t>
  </si>
  <si>
    <t>IWB42653</t>
  </si>
  <si>
    <t>IWB39783</t>
  </si>
  <si>
    <t>IWB68850</t>
  </si>
  <si>
    <t>IWB72169</t>
  </si>
  <si>
    <t>IWB56619</t>
  </si>
  <si>
    <t>IWB46001</t>
  </si>
  <si>
    <t>IWB3949</t>
  </si>
  <si>
    <t>IWB59197</t>
  </si>
  <si>
    <t>IWB48361</t>
  </si>
  <si>
    <t>IWB58429</t>
  </si>
  <si>
    <t>IWB56081</t>
  </si>
  <si>
    <t>IWB70696</t>
  </si>
  <si>
    <t>IWB46134</t>
  </si>
  <si>
    <t>IWB25804</t>
  </si>
  <si>
    <t>IWB68305</t>
  </si>
  <si>
    <t>IWA4306</t>
  </si>
  <si>
    <t>IWB75191</t>
  </si>
  <si>
    <t>IWB34760</t>
  </si>
  <si>
    <t>IWB8002</t>
  </si>
  <si>
    <t>IWB69905</t>
  </si>
  <si>
    <t>Marker Peak</t>
  </si>
  <si>
    <t>QTL312</t>
  </si>
  <si>
    <t>QTL311</t>
  </si>
  <si>
    <t>QTL310</t>
  </si>
  <si>
    <t>QTL1</t>
  </si>
  <si>
    <t>QTL2</t>
  </si>
  <si>
    <t>QTL3</t>
  </si>
  <si>
    <t>QTL4</t>
  </si>
  <si>
    <t>QTL5</t>
  </si>
  <si>
    <t>QTL6</t>
  </si>
  <si>
    <t>QTL7</t>
  </si>
  <si>
    <t>QTL340</t>
  </si>
  <si>
    <t>QTL8</t>
  </si>
  <si>
    <t>QTL9</t>
  </si>
  <si>
    <t>QTL314</t>
  </si>
  <si>
    <t>QTL313</t>
  </si>
  <si>
    <t>QTL10</t>
  </si>
  <si>
    <t>QTL11</t>
  </si>
  <si>
    <t>QTL12</t>
  </si>
  <si>
    <t>QTL13</t>
  </si>
  <si>
    <t>QTL358</t>
  </si>
  <si>
    <t>QTL14</t>
  </si>
  <si>
    <t>QTL15</t>
  </si>
  <si>
    <t>QTL16</t>
  </si>
  <si>
    <t>QTL18</t>
  </si>
  <si>
    <t>QTL19</t>
  </si>
  <si>
    <t>QTL20</t>
  </si>
  <si>
    <t>QTL21</t>
  </si>
  <si>
    <t>QTL22</t>
  </si>
  <si>
    <t>QTL341</t>
  </si>
  <si>
    <t>QTL23</t>
  </si>
  <si>
    <t>QTL25</t>
  </si>
  <si>
    <t>QTL357</t>
  </si>
  <si>
    <t>QTL26</t>
  </si>
  <si>
    <t>QTL27</t>
  </si>
  <si>
    <t>QTL29</t>
  </si>
  <si>
    <t>QTL30</t>
  </si>
  <si>
    <t>QTL31</t>
  </si>
  <si>
    <t>QTL32</t>
  </si>
  <si>
    <t>QTL297</t>
  </si>
  <si>
    <t>QTL35</t>
  </si>
  <si>
    <t>QTL37</t>
  </si>
  <si>
    <t>QTL38</t>
  </si>
  <si>
    <t>QTL294</t>
  </si>
  <si>
    <t>QTL39</t>
  </si>
  <si>
    <t>QTL350</t>
  </si>
  <si>
    <t>QTL40</t>
  </si>
  <si>
    <t>QTL41</t>
  </si>
  <si>
    <t>QTL42</t>
  </si>
  <si>
    <t>QTL43</t>
  </si>
  <si>
    <t>QTL44</t>
  </si>
  <si>
    <t>QTL45</t>
  </si>
  <si>
    <t>QTL46</t>
  </si>
  <si>
    <t>QTL47</t>
  </si>
  <si>
    <t>QTL48</t>
  </si>
  <si>
    <t>QTL49</t>
  </si>
  <si>
    <t>QTL50</t>
  </si>
  <si>
    <t>QTL51</t>
  </si>
  <si>
    <t>QTL52</t>
  </si>
  <si>
    <t>QTL307</t>
  </si>
  <si>
    <t>QTL53</t>
  </si>
  <si>
    <t>QTL54</t>
  </si>
  <si>
    <t>QTL55</t>
  </si>
  <si>
    <t>QTL56</t>
  </si>
  <si>
    <t>QTL57</t>
  </si>
  <si>
    <t>QTL58</t>
  </si>
  <si>
    <t>QTL316</t>
  </si>
  <si>
    <t>QTL315</t>
  </si>
  <si>
    <t>QTL59</t>
  </si>
  <si>
    <t>QTL60</t>
  </si>
  <si>
    <t>QTL61</t>
  </si>
  <si>
    <t>QTL62</t>
  </si>
  <si>
    <t>QTL63</t>
  </si>
  <si>
    <t>QTL64</t>
  </si>
  <si>
    <t>QTL65</t>
  </si>
  <si>
    <t>QTL66</t>
  </si>
  <si>
    <t>QTL67</t>
  </si>
  <si>
    <t>QTL68</t>
  </si>
  <si>
    <t>QTL69</t>
  </si>
  <si>
    <t>QTL70</t>
  </si>
  <si>
    <t>QTL319</t>
  </si>
  <si>
    <t>QTL71</t>
  </si>
  <si>
    <t>QTL299</t>
  </si>
  <si>
    <t>QTL72</t>
  </si>
  <si>
    <t>QTL73</t>
  </si>
  <si>
    <t>QTL74</t>
  </si>
  <si>
    <t>QTL301</t>
  </si>
  <si>
    <t>QTL75</t>
  </si>
  <si>
    <t>QTL78</t>
  </si>
  <si>
    <t>QTL80</t>
  </si>
  <si>
    <t>QTL81</t>
  </si>
  <si>
    <t>QTL82</t>
  </si>
  <si>
    <t>QTL83</t>
  </si>
  <si>
    <t>QTL84</t>
  </si>
  <si>
    <t>QTL85</t>
  </si>
  <si>
    <t>QTL337</t>
  </si>
  <si>
    <t>QTL86</t>
  </si>
  <si>
    <t>QTL87</t>
  </si>
  <si>
    <t>QTL88</t>
  </si>
  <si>
    <t>QTL90</t>
  </si>
  <si>
    <t>QTL91</t>
  </si>
  <si>
    <t>QTL92</t>
  </si>
  <si>
    <t>QTL353</t>
  </si>
  <si>
    <t>QTL302</t>
  </si>
  <si>
    <t>QTL95</t>
  </si>
  <si>
    <t>QTL96</t>
  </si>
  <si>
    <t>QTL99</t>
  </si>
  <si>
    <t>QTL100</t>
  </si>
  <si>
    <t>QTL101</t>
  </si>
  <si>
    <t>QTL102</t>
  </si>
  <si>
    <t>QTL103</t>
  </si>
  <si>
    <t>QTL104</t>
  </si>
  <si>
    <t>QTL342</t>
  </si>
  <si>
    <t>QTL105</t>
  </si>
  <si>
    <t>QTL106</t>
  </si>
  <si>
    <t>QTL107</t>
  </si>
  <si>
    <t>QTL108</t>
  </si>
  <si>
    <t>QTL109</t>
  </si>
  <si>
    <t>QTL110</t>
  </si>
  <si>
    <t>QTL111</t>
  </si>
  <si>
    <t>QTL112</t>
  </si>
  <si>
    <t>QTL113</t>
  </si>
  <si>
    <t>QTL114</t>
  </si>
  <si>
    <t>QTL115</t>
  </si>
  <si>
    <t>QTL116</t>
  </si>
  <si>
    <t>QTL338</t>
  </si>
  <si>
    <t>QTL118</t>
  </si>
  <si>
    <t>QTL119</t>
  </si>
  <si>
    <t>QTL120</t>
  </si>
  <si>
    <t>QTL121</t>
  </si>
  <si>
    <t>QTL122</t>
  </si>
  <si>
    <t>QTL123</t>
  </si>
  <si>
    <t>QTL124</t>
  </si>
  <si>
    <t>QTL125</t>
  </si>
  <si>
    <t>QTL126</t>
  </si>
  <si>
    <t>QTL127</t>
  </si>
  <si>
    <t>QTL128</t>
  </si>
  <si>
    <t>QTL129</t>
  </si>
  <si>
    <t>QTL359</t>
  </si>
  <si>
    <t>QTL130</t>
  </si>
  <si>
    <t>QTL131</t>
  </si>
  <si>
    <t>QTL132</t>
  </si>
  <si>
    <t>QTL133</t>
  </si>
  <si>
    <t>QTL308</t>
  </si>
  <si>
    <t>QTL135</t>
  </si>
  <si>
    <t>QTL136</t>
  </si>
  <si>
    <t>QTL140</t>
  </si>
  <si>
    <t>QTL141</t>
  </si>
  <si>
    <t>QTL323</t>
  </si>
  <si>
    <t>QTL355</t>
  </si>
  <si>
    <t>QTL328</t>
  </si>
  <si>
    <t>QTL344</t>
  </si>
  <si>
    <t>QTL343</t>
  </si>
  <si>
    <t>QTL327</t>
  </si>
  <si>
    <t>QTL339</t>
  </si>
  <si>
    <t>QTL322</t>
  </si>
  <si>
    <t>QTL325</t>
  </si>
  <si>
    <t>QTL324</t>
  </si>
  <si>
    <t>QTL142</t>
  </si>
  <si>
    <t>QTL143</t>
  </si>
  <si>
    <t>QTL144</t>
  </si>
  <si>
    <t>QTL151</t>
  </si>
  <si>
    <t>QTL153</t>
  </si>
  <si>
    <t>QTL154</t>
  </si>
  <si>
    <t>QTL156</t>
  </si>
  <si>
    <t>QTL157</t>
  </si>
  <si>
    <t>QTL329</t>
  </si>
  <si>
    <t>QTL158</t>
  </si>
  <si>
    <t>QTL161</t>
  </si>
  <si>
    <t>QTL162</t>
  </si>
  <si>
    <t>QTL165</t>
  </si>
  <si>
    <t>QTL168</t>
  </si>
  <si>
    <t>QTL169</t>
  </si>
  <si>
    <t>QTL176</t>
  </si>
  <si>
    <t>QTL177</t>
  </si>
  <si>
    <t>QTL178</t>
  </si>
  <si>
    <t>QTL180</t>
  </si>
  <si>
    <t>QTL181</t>
  </si>
  <si>
    <t>QTL182</t>
  </si>
  <si>
    <t>QTL183</t>
  </si>
  <si>
    <t>QTL184</t>
  </si>
  <si>
    <t>QTL185</t>
  </si>
  <si>
    <t>QTL186</t>
  </si>
  <si>
    <t>QTL321</t>
  </si>
  <si>
    <t>QTL188</t>
  </si>
  <si>
    <t>QTL189</t>
  </si>
  <si>
    <t>QTL190</t>
  </si>
  <si>
    <t>QTL296</t>
  </si>
  <si>
    <t>QTL300</t>
  </si>
  <si>
    <t>QTL191</t>
  </si>
  <si>
    <t>QTL192</t>
  </si>
  <si>
    <t>QTL193</t>
  </si>
  <si>
    <t>QTL194</t>
  </si>
  <si>
    <t>QTL195</t>
  </si>
  <si>
    <t>QTL346</t>
  </si>
  <si>
    <t>QTL196</t>
  </si>
  <si>
    <t>QTL303</t>
  </si>
  <si>
    <t>QTL345</t>
  </si>
  <si>
    <t>QTL197</t>
  </si>
  <si>
    <t>QTL198</t>
  </si>
  <si>
    <t>QTL199</t>
  </si>
  <si>
    <t>QTL200</t>
  </si>
  <si>
    <t>QTL202</t>
  </si>
  <si>
    <t>QTL203</t>
  </si>
  <si>
    <t>QTL204</t>
  </si>
  <si>
    <t>QTL205</t>
  </si>
  <si>
    <t>QTL206</t>
  </si>
  <si>
    <t>QTL207</t>
  </si>
  <si>
    <t>QTL208</t>
  </si>
  <si>
    <t>QTL209</t>
  </si>
  <si>
    <t>QTL210</t>
  </si>
  <si>
    <t>QTL211</t>
  </si>
  <si>
    <t>QTL212</t>
  </si>
  <si>
    <t>QTL213</t>
  </si>
  <si>
    <t>QTL214</t>
  </si>
  <si>
    <t>QTL215</t>
  </si>
  <si>
    <t>QTL216</t>
  </si>
  <si>
    <t>QTL217</t>
  </si>
  <si>
    <t>QTL218</t>
  </si>
  <si>
    <t>QTL219</t>
  </si>
  <si>
    <t>QTL221</t>
  </si>
  <si>
    <t>QTL224</t>
  </si>
  <si>
    <t>QTL225</t>
  </si>
  <si>
    <t>QTL226</t>
  </si>
  <si>
    <t>QTL227</t>
  </si>
  <si>
    <t>QTL228</t>
  </si>
  <si>
    <t>QTL229</t>
  </si>
  <si>
    <t>QTL230</t>
  </si>
  <si>
    <t>QTL232</t>
  </si>
  <si>
    <t>QTL234</t>
  </si>
  <si>
    <t>QTL237</t>
  </si>
  <si>
    <t>QTL238</t>
  </si>
  <si>
    <t>QTL239</t>
  </si>
  <si>
    <t>QTL240</t>
  </si>
  <si>
    <t>QTL241</t>
  </si>
  <si>
    <t>QTL242</t>
  </si>
  <si>
    <t>QTL243</t>
  </si>
  <si>
    <t>QTL244</t>
  </si>
  <si>
    <t>QTL246</t>
  </si>
  <si>
    <t>QTL248</t>
  </si>
  <si>
    <t>QTL249</t>
  </si>
  <si>
    <t>QTL250</t>
  </si>
  <si>
    <t>QTL252</t>
  </si>
  <si>
    <t>QTL253</t>
  </si>
  <si>
    <t>QTL254</t>
  </si>
  <si>
    <t>QTL255</t>
  </si>
  <si>
    <t>QTL257</t>
  </si>
  <si>
    <t>QTL258</t>
  </si>
  <si>
    <t>QTL260</t>
  </si>
  <si>
    <t>QTL261</t>
  </si>
  <si>
    <t>QTL262</t>
  </si>
  <si>
    <t>QTL263</t>
  </si>
  <si>
    <t>QTL264</t>
  </si>
  <si>
    <t>QTL265</t>
  </si>
  <si>
    <t>QTL266</t>
  </si>
  <si>
    <t>QTL295</t>
  </si>
  <si>
    <t>QTL267</t>
  </si>
  <si>
    <t>QTL356</t>
  </si>
  <si>
    <t>QTL268</t>
  </si>
  <si>
    <t>QTL269</t>
  </si>
  <si>
    <t>QTL270</t>
  </si>
  <si>
    <t>QTL272</t>
  </si>
  <si>
    <t>QTL273</t>
  </si>
  <si>
    <t>QTL274</t>
  </si>
  <si>
    <t>QTL360</t>
  </si>
  <si>
    <t>QTL275</t>
  </si>
  <si>
    <t>QTL276</t>
  </si>
  <si>
    <t>QTL277</t>
  </si>
  <si>
    <t>QTL278</t>
  </si>
  <si>
    <t>QTL279</t>
  </si>
  <si>
    <t>QTL336</t>
  </si>
  <si>
    <t>QTL354</t>
  </si>
  <si>
    <t>QTL280</t>
  </si>
  <si>
    <t>QTL347</t>
  </si>
  <si>
    <t>QTL281</t>
  </si>
  <si>
    <t>QTL282</t>
  </si>
  <si>
    <t>QTL283</t>
  </si>
  <si>
    <t>QTL284</t>
  </si>
  <si>
    <t>QTL285</t>
  </si>
  <si>
    <t>QTL286</t>
  </si>
  <si>
    <t>QTL287</t>
  </si>
  <si>
    <t>QTL288</t>
  </si>
  <si>
    <t>QTL289</t>
  </si>
  <si>
    <t>QTL290</t>
  </si>
  <si>
    <t>QTL291</t>
  </si>
  <si>
    <t>QTL292</t>
  </si>
  <si>
    <t>QTL293</t>
  </si>
  <si>
    <t>QTL348</t>
  </si>
  <si>
    <t>QTL134</t>
  </si>
  <si>
    <t>QTL137</t>
  </si>
  <si>
    <t>QTL138</t>
  </si>
  <si>
    <t>QTL139</t>
  </si>
  <si>
    <t>QTL145</t>
  </si>
  <si>
    <t>QTL414</t>
  </si>
  <si>
    <t>QTL146</t>
  </si>
  <si>
    <t>QTL147</t>
  </si>
  <si>
    <t>QTL149</t>
  </si>
  <si>
    <t>QTL150</t>
  </si>
  <si>
    <t>QTL152</t>
  </si>
  <si>
    <t>QTL155</t>
  </si>
  <si>
    <t>QTL475</t>
  </si>
  <si>
    <t>QTL461</t>
  </si>
  <si>
    <t>QTL159</t>
  </si>
  <si>
    <t>QTL160</t>
  </si>
  <si>
    <t>QTL452</t>
  </si>
  <si>
    <t>QTL431</t>
  </si>
  <si>
    <t>QTL432</t>
  </si>
  <si>
    <t>QTL163</t>
  </si>
  <si>
    <t>QTL444</t>
  </si>
  <si>
    <t>QTL164</t>
  </si>
  <si>
    <t>QTL167</t>
  </si>
  <si>
    <t>QTL171</t>
  </si>
  <si>
    <t>QTL172</t>
  </si>
  <si>
    <t>QTL173</t>
  </si>
  <si>
    <t>QTL179</t>
  </si>
  <si>
    <t>QTL187</t>
  </si>
  <si>
    <t>QTL220</t>
  </si>
  <si>
    <t>QTL223</t>
  </si>
  <si>
    <t>QTL231</t>
  </si>
  <si>
    <t>QTL233</t>
  </si>
  <si>
    <t>QTL235</t>
  </si>
  <si>
    <t>QTL236</t>
  </si>
  <si>
    <t>QTL247</t>
  </si>
  <si>
    <t>QTL251</t>
  </si>
  <si>
    <t>QTL256</t>
  </si>
  <si>
    <t>QTL453</t>
  </si>
  <si>
    <t>QTL415</t>
  </si>
  <si>
    <t>QTL462</t>
  </si>
  <si>
    <t>QTL97</t>
  </si>
  <si>
    <t>QTL271</t>
  </si>
  <si>
    <t>QTL454</t>
  </si>
  <si>
    <t>QTL468</t>
  </si>
  <si>
    <t>QTL445</t>
  </si>
  <si>
    <t>QTL463</t>
  </si>
  <si>
    <t>QTL455</t>
  </si>
  <si>
    <t>QTL446</t>
  </si>
  <si>
    <t>QTL24</t>
  </si>
  <si>
    <t>QTL298</t>
  </si>
  <si>
    <t>QTL304</t>
  </si>
  <si>
    <t>QTL305</t>
  </si>
  <si>
    <t>QTL306</t>
  </si>
  <si>
    <t>QTL309</t>
  </si>
  <si>
    <t>QTL426</t>
  </si>
  <si>
    <t>QTL416</t>
  </si>
  <si>
    <t>QTL417</t>
  </si>
  <si>
    <t>QTL317</t>
  </si>
  <si>
    <t>QTL318</t>
  </si>
  <si>
    <t>QTL456</t>
  </si>
  <si>
    <t>QTL474</t>
  </si>
  <si>
    <t>QTL435</t>
  </si>
  <si>
    <t>QTL320</t>
  </si>
  <si>
    <t>QTL418</t>
  </si>
  <si>
    <t>QTL471</t>
  </si>
  <si>
    <t>QTL420</t>
  </si>
  <si>
    <t>QTL437</t>
  </si>
  <si>
    <t>QTL436</t>
  </si>
  <si>
    <t>QTL326</t>
  </si>
  <si>
    <t>QTL330</t>
  </si>
  <si>
    <t>QTL331</t>
  </si>
  <si>
    <t>QTL332</t>
  </si>
  <si>
    <t>QTL333</t>
  </si>
  <si>
    <t>QTL79</t>
  </si>
  <si>
    <t>QTL334</t>
  </si>
  <si>
    <t>QTL335</t>
  </si>
  <si>
    <t>QTL449</t>
  </si>
  <si>
    <t>QTL465</t>
  </si>
  <si>
    <t>QTL349</t>
  </si>
  <si>
    <t>QTL472</t>
  </si>
  <si>
    <t>QTL351</t>
  </si>
  <si>
    <t>QTL458</t>
  </si>
  <si>
    <t>QTL352</t>
  </si>
  <si>
    <t>QTL76</t>
  </si>
  <si>
    <t>QTL364</t>
  </si>
  <si>
    <t>QTL366</t>
  </si>
  <si>
    <t>QTL367</t>
  </si>
  <si>
    <t>QTL368</t>
  </si>
  <si>
    <t>QTL369</t>
  </si>
  <si>
    <t>QTL429</t>
  </si>
  <si>
    <t>QTL370</t>
  </si>
  <si>
    <t>QTL459</t>
  </si>
  <si>
    <t>QTL466</t>
  </si>
  <si>
    <t>QTL117</t>
  </si>
  <si>
    <t>QTL427</t>
  </si>
  <si>
    <t>QTL428</t>
  </si>
  <si>
    <t>QTL371</t>
  </si>
  <si>
    <t>QTL372</t>
  </si>
  <si>
    <t>QTL373</t>
  </si>
  <si>
    <t>QTL374</t>
  </si>
  <si>
    <t>QTL375</t>
  </si>
  <si>
    <t>QTL376</t>
  </si>
  <si>
    <t>QTL377</t>
  </si>
  <si>
    <t>QTL378</t>
  </si>
  <si>
    <t>QTL381</t>
  </si>
  <si>
    <t>QTL383</t>
  </si>
  <si>
    <t>QTL438</t>
  </si>
  <si>
    <t>QTL384</t>
  </si>
  <si>
    <t>QTL385</t>
  </si>
  <si>
    <t>QTL386</t>
  </si>
  <si>
    <t>QTL387</t>
  </si>
  <si>
    <t>QTL439</t>
  </si>
  <si>
    <t>QTL460</t>
  </si>
  <si>
    <t>QTL388</t>
  </si>
  <si>
    <t>QTL389</t>
  </si>
  <si>
    <t>QTL390</t>
  </si>
  <si>
    <t>QTL391</t>
  </si>
  <si>
    <t>QTL394</t>
  </si>
  <si>
    <t>QTL476</t>
  </si>
  <si>
    <t>QTL440</t>
  </si>
  <si>
    <t>QTL441</t>
  </si>
  <si>
    <t>QTL467</t>
  </si>
  <si>
    <t>QTL395</t>
  </si>
  <si>
    <t>QTL470</t>
  </si>
  <si>
    <t>QTL450</t>
  </si>
  <si>
    <t>QTL473</t>
  </si>
  <si>
    <t>QTL442</t>
  </si>
  <si>
    <t>QTL396</t>
  </si>
  <si>
    <t>QTL397</t>
  </si>
  <si>
    <t>QTL398</t>
  </si>
  <si>
    <t>QTL399</t>
  </si>
  <si>
    <t>QTL400</t>
  </si>
  <si>
    <t>QTL401</t>
  </si>
  <si>
    <t>QTL89</t>
  </si>
  <si>
    <t>QTL402</t>
  </si>
  <si>
    <t>QTL443</t>
  </si>
  <si>
    <t>QTL430</t>
  </si>
  <si>
    <t>QTL403</t>
  </si>
  <si>
    <t>QTL404</t>
  </si>
  <si>
    <t>QTL406</t>
  </si>
  <si>
    <t>QTL423</t>
  </si>
  <si>
    <t>QTL424</t>
  </si>
  <si>
    <t>QTL407</t>
  </si>
  <si>
    <t>QTL408</t>
  </si>
  <si>
    <t>QTL409</t>
  </si>
  <si>
    <t>QTL425</t>
  </si>
  <si>
    <t>QTL34</t>
  </si>
  <si>
    <t>QTL410</t>
  </si>
  <si>
    <t>QTL411</t>
  </si>
  <si>
    <t>QTL451</t>
  </si>
  <si>
    <t>QTL412</t>
  </si>
  <si>
    <t>Footnotes</t>
  </si>
  <si>
    <t>QTL code (projected)</t>
  </si>
  <si>
    <r>
      <t>Wheat</t>
    </r>
    <r>
      <rPr>
        <b/>
        <vertAlign val="superscript"/>
        <sz val="11"/>
        <color theme="1"/>
        <rFont val="Calibri (Body)"/>
      </rPr>
      <t>b</t>
    </r>
  </si>
  <si>
    <r>
      <t>b</t>
    </r>
    <r>
      <rPr>
        <sz val="11"/>
        <color theme="1"/>
        <rFont val="Calibri (Body)"/>
      </rPr>
      <t>BW= bread wheat; DW= durum wheat</t>
    </r>
  </si>
  <si>
    <r>
      <t>a</t>
    </r>
    <r>
      <rPr>
        <sz val="11"/>
        <color theme="1"/>
        <rFont val="Calibri (Body)"/>
      </rPr>
      <t xml:space="preserve">QTLs cluster code between bread and durum wheat: </t>
    </r>
    <r>
      <rPr>
        <vertAlign val="superscript"/>
        <sz val="11"/>
        <color theme="1"/>
        <rFont val="Calibri (Body)"/>
      </rPr>
      <t>QFhb.Cls_DW_BW; QTLs cluster code for bread wheat only: QFhb.Cls_BW; QTLs cluster code for durum wheat only: QFhb.Cls_DW; Singletone code for bread wheat: QTLN_BW; Singletone code for durum wheat: QTLN_DW;</t>
    </r>
  </si>
  <si>
    <r>
      <t>Region</t>
    </r>
    <r>
      <rPr>
        <b/>
        <vertAlign val="superscript"/>
        <sz val="11"/>
        <color theme="1"/>
        <rFont val="Calibri (Body)"/>
      </rPr>
      <t>c</t>
    </r>
  </si>
  <si>
    <r>
      <t>c</t>
    </r>
    <r>
      <rPr>
        <sz val="11"/>
        <color theme="1"/>
        <rFont val="Calibri (Body)"/>
      </rPr>
      <t>R1-R2: distal region chromosome; inter1-inter2: intergenic region chromosome; C: centromeric region chromosome</t>
    </r>
  </si>
  <si>
    <t>Putative unique QTL Clusters and singletones for FHB response detected in durum and bread wheat projected on Svevo RefSeq v1.0 genome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</si>
</sst>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vertAlign val="superscript"/>
      <sz val="11"/>
      <color theme="1"/>
      <name val="Calibri (Body)"/>
    </font>
    <font>
      <sz val="11"/>
      <color theme="1"/>
      <name val="Calibri (Body)"/>
    </font>
    <font>
      <vertAlign val="superscript"/>
      <sz val="11"/>
      <color theme="1"/>
      <name val="Calibri (Body)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2">
    <xf numFmtId="0" fontId="0" fillId="0" borderId="0" xfId="0"/>
    <xf numFmtId="164" fontId="0" fillId="0" borderId="0" xfId="0" applyNumberFormat="1"/>
    <xf numFmtId="0" fontId="0" fillId="0" borderId="1" xfId="0" applyBorder="1"/>
    <xf numFmtId="164" fontId="0" fillId="0" borderId="1" xfId="1" applyNumberFormat="1" applyFont="1" applyBorder="1"/>
    <xf numFmtId="0" fontId="0" fillId="0" borderId="2" xfId="0" applyBorder="1"/>
    <xf numFmtId="164" fontId="0" fillId="0" borderId="2" xfId="1" applyNumberFormat="1" applyFont="1" applyBorder="1"/>
    <xf numFmtId="0" fontId="0" fillId="0" borderId="3" xfId="0" applyBorder="1"/>
    <xf numFmtId="0" fontId="0" fillId="0" borderId="4" xfId="0" applyBorder="1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0" fillId="0" borderId="6" xfId="0" applyBorder="1"/>
    <xf numFmtId="164" fontId="0" fillId="0" borderId="6" xfId="0" applyNumberFormat="1" applyBorder="1"/>
    <xf numFmtId="164" fontId="0" fillId="0" borderId="1" xfId="0" applyNumberFormat="1" applyBorder="1"/>
    <xf numFmtId="164" fontId="0" fillId="0" borderId="2" xfId="0" applyNumberFormat="1" applyBorder="1"/>
    <xf numFmtId="0" fontId="2" fillId="0" borderId="7" xfId="0" applyFont="1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5" xfId="0" applyBorder="1" applyAlignment="1">
      <alignment vertical="center"/>
    </xf>
    <xf numFmtId="0" fontId="3" fillId="0" borderId="10" xfId="0" applyFont="1" applyBorder="1" applyAlignment="1">
      <alignment vertical="center"/>
    </xf>
    <xf numFmtId="0" fontId="3" fillId="0" borderId="8" xfId="0" applyFont="1" applyBorder="1" applyAlignment="1">
      <alignment vertical="center"/>
    </xf>
    <xf numFmtId="0" fontId="0" fillId="2" borderId="6" xfId="0" applyFill="1" applyBorder="1"/>
    <xf numFmtId="0" fontId="2" fillId="0" borderId="0" xfId="0" applyFont="1" applyAlignment="1">
      <alignment vertical="center"/>
    </xf>
    <xf numFmtId="0" fontId="0" fillId="0" borderId="0" xfId="1" applyNumberFormat="1" applyFont="1" applyFill="1" applyAlignment="1">
      <alignment horizontal="left"/>
    </xf>
    <xf numFmtId="0" fontId="0" fillId="0" borderId="2" xfId="1" applyNumberFormat="1" applyFont="1" applyFill="1" applyBorder="1" applyAlignment="1">
      <alignment horizontal="left"/>
    </xf>
    <xf numFmtId="0" fontId="0" fillId="0" borderId="1" xfId="1" applyNumberFormat="1" applyFont="1" applyFill="1" applyBorder="1" applyAlignment="1">
      <alignment horizontal="left"/>
    </xf>
    <xf numFmtId="0" fontId="0" fillId="0" borderId="0" xfId="1" applyNumberFormat="1" applyFont="1" applyFill="1" applyBorder="1" applyAlignment="1">
      <alignment horizontal="left"/>
    </xf>
    <xf numFmtId="0" fontId="0" fillId="0" borderId="6" xfId="1" applyNumberFormat="1" applyFont="1" applyFill="1" applyBorder="1" applyAlignment="1">
      <alignment horizontal="left"/>
    </xf>
    <xf numFmtId="0" fontId="2" fillId="0" borderId="0" xfId="0" applyFont="1"/>
    <xf numFmtId="3" fontId="0" fillId="0" borderId="0" xfId="0" applyNumberFormat="1"/>
    <xf numFmtId="0" fontId="0" fillId="0" borderId="11" xfId="0" applyBorder="1"/>
    <xf numFmtId="0" fontId="0" fillId="0" borderId="12" xfId="0" applyBorder="1"/>
    <xf numFmtId="3" fontId="0" fillId="0" borderId="2" xfId="0" applyNumberFormat="1" applyBorder="1"/>
    <xf numFmtId="0" fontId="2" fillId="0" borderId="2" xfId="0" applyFont="1" applyBorder="1" applyAlignment="1">
      <alignment horizontal="left" vertical="center"/>
    </xf>
    <xf numFmtId="0" fontId="4" fillId="0" borderId="0" xfId="0" applyFont="1"/>
    <xf numFmtId="0" fontId="6" fillId="0" borderId="0" xfId="0" applyFont="1"/>
    <xf numFmtId="0" fontId="2" fillId="0" borderId="13" xfId="0" applyFont="1" applyBorder="1" applyAlignment="1">
      <alignment vertical="center"/>
    </xf>
    <xf numFmtId="0" fontId="2" fillId="0" borderId="14" xfId="0" applyFont="1" applyBorder="1" applyAlignment="1">
      <alignment horizontal="center" vertical="center"/>
    </xf>
    <xf numFmtId="0" fontId="2" fillId="0" borderId="14" xfId="0" applyFont="1" applyBorder="1" applyAlignment="1">
      <alignment vertical="center"/>
    </xf>
    <xf numFmtId="0" fontId="2" fillId="0" borderId="14" xfId="1" applyNumberFormat="1" applyFont="1" applyFill="1" applyBorder="1" applyAlignment="1">
      <alignment horizontal="left" vertical="center"/>
    </xf>
    <xf numFmtId="0" fontId="0" fillId="0" borderId="2" xfId="0" applyBorder="1" applyAlignment="1">
      <alignment vertical="center"/>
    </xf>
    <xf numFmtId="0" fontId="0" fillId="0" borderId="2" xfId="0" applyBorder="1" applyAlignment="1">
      <alignment horizontal="center"/>
    </xf>
  </cellXfs>
  <cellStyles count="2">
    <cellStyle name="Migliaia" xfId="1" builtinId="3"/>
    <cellStyle name="Normale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649"/>
  <sheetViews>
    <sheetView workbookViewId="0">
      <pane ySplit="3" topLeftCell="A628" activePane="bottomLeft" state="frozen"/>
      <selection pane="bottomLeft" activeCell="I17" sqref="I17"/>
    </sheetView>
  </sheetViews>
  <sheetFormatPr defaultColWidth="8.6640625" defaultRowHeight="14.4"/>
  <cols>
    <col min="1" max="1" width="30.44140625" style="9" bestFit="1" customWidth="1"/>
    <col min="2" max="2" width="21.109375" style="8" customWidth="1"/>
    <col min="3" max="3" width="15.6640625" customWidth="1"/>
    <col min="5" max="5" width="13.88671875" bestFit="1" customWidth="1"/>
    <col min="6" max="6" width="24.5546875" style="23" bestFit="1" customWidth="1"/>
    <col min="7" max="7" width="9.6640625" bestFit="1" customWidth="1"/>
    <col min="8" max="8" width="13.5546875" bestFit="1" customWidth="1"/>
    <col min="9" max="9" width="12.6640625" bestFit="1" customWidth="1"/>
    <col min="10" max="10" width="17.5546875" bestFit="1" customWidth="1"/>
  </cols>
  <sheetData>
    <row r="1" spans="1:10">
      <c r="A1" s="9" t="s">
        <v>349</v>
      </c>
    </row>
    <row r="2" spans="1:10" s="4" customFormat="1" ht="15" thickBot="1">
      <c r="A2" s="40" t="s">
        <v>1524</v>
      </c>
      <c r="B2" s="41"/>
      <c r="F2" s="24"/>
    </row>
    <row r="3" spans="1:10" s="22" customFormat="1" ht="30" customHeight="1" thickBot="1">
      <c r="A3" s="36" t="s">
        <v>0</v>
      </c>
      <c r="B3" s="37" t="s">
        <v>1518</v>
      </c>
      <c r="C3" s="33" t="s">
        <v>1519</v>
      </c>
      <c r="D3" s="38" t="s">
        <v>1</v>
      </c>
      <c r="E3" s="38" t="s">
        <v>1078</v>
      </c>
      <c r="F3" s="39" t="s">
        <v>364</v>
      </c>
      <c r="G3" s="33" t="s">
        <v>1522</v>
      </c>
      <c r="H3" s="38" t="s">
        <v>365</v>
      </c>
      <c r="I3" s="38" t="s">
        <v>366</v>
      </c>
      <c r="J3" s="38" t="s">
        <v>367</v>
      </c>
    </row>
    <row r="4" spans="1:10" ht="15.6" thickTop="1" thickBot="1">
      <c r="A4" s="16" t="s">
        <v>4</v>
      </c>
      <c r="B4" s="4" t="s">
        <v>1079</v>
      </c>
      <c r="C4" s="4" t="s">
        <v>5</v>
      </c>
      <c r="D4" s="4" t="s">
        <v>350</v>
      </c>
      <c r="E4" s="4" t="s">
        <v>450</v>
      </c>
      <c r="F4" s="24">
        <v>4614159</v>
      </c>
      <c r="G4" s="4" t="s">
        <v>6</v>
      </c>
      <c r="H4" s="13">
        <v>3160359</v>
      </c>
      <c r="I4" s="13">
        <v>6067959</v>
      </c>
      <c r="J4" s="13">
        <v>2907600</v>
      </c>
    </row>
    <row r="5" spans="1:10">
      <c r="A5" s="15" t="s">
        <v>8</v>
      </c>
      <c r="B5" s="2" t="s">
        <v>1080</v>
      </c>
      <c r="C5" s="2" t="s">
        <v>5</v>
      </c>
      <c r="D5" s="2" t="s">
        <v>350</v>
      </c>
      <c r="E5" t="s">
        <v>451</v>
      </c>
      <c r="F5" s="25">
        <v>7211241</v>
      </c>
      <c r="G5" s="2" t="s">
        <v>6</v>
      </c>
      <c r="H5" s="12">
        <v>5757441</v>
      </c>
      <c r="I5" s="12">
        <v>9012130</v>
      </c>
      <c r="J5" s="12">
        <v>3254689</v>
      </c>
    </row>
    <row r="6" spans="1:10" ht="15" thickBot="1">
      <c r="A6" s="16"/>
      <c r="B6" s="4" t="s">
        <v>1081</v>
      </c>
      <c r="C6" s="4" t="s">
        <v>5</v>
      </c>
      <c r="D6" s="4" t="s">
        <v>350</v>
      </c>
      <c r="E6" s="4" t="s">
        <v>452</v>
      </c>
      <c r="F6" s="24">
        <v>7558330</v>
      </c>
      <c r="G6" s="4" t="s">
        <v>6</v>
      </c>
      <c r="H6" s="4"/>
      <c r="I6" s="4"/>
      <c r="J6" s="4"/>
    </row>
    <row r="7" spans="1:10">
      <c r="A7" s="15" t="s">
        <v>11</v>
      </c>
      <c r="B7" s="2" t="s">
        <v>1129</v>
      </c>
      <c r="C7" s="2" t="s">
        <v>12</v>
      </c>
      <c r="D7" s="2" t="s">
        <v>350</v>
      </c>
      <c r="E7" t="s">
        <v>453</v>
      </c>
      <c r="F7" s="25">
        <v>10696533</v>
      </c>
      <c r="G7" s="2" t="s">
        <v>6</v>
      </c>
      <c r="H7" s="12">
        <v>9242733</v>
      </c>
      <c r="I7" s="12">
        <v>13457190</v>
      </c>
      <c r="J7" s="12">
        <v>4214457</v>
      </c>
    </row>
    <row r="8" spans="1:10">
      <c r="A8" s="17"/>
      <c r="B8" t="s">
        <v>1131</v>
      </c>
      <c r="C8" t="s">
        <v>12</v>
      </c>
      <c r="D8" t="s">
        <v>350</v>
      </c>
      <c r="E8" t="s">
        <v>454</v>
      </c>
      <c r="F8" s="26">
        <v>11093417</v>
      </c>
      <c r="G8" t="s">
        <v>6</v>
      </c>
    </row>
    <row r="9" spans="1:10" ht="15" thickBot="1">
      <c r="A9" s="16"/>
      <c r="B9" s="4" t="s">
        <v>1082</v>
      </c>
      <c r="C9" s="4" t="s">
        <v>5</v>
      </c>
      <c r="D9" s="4" t="s">
        <v>350</v>
      </c>
      <c r="E9" s="4" t="s">
        <v>455</v>
      </c>
      <c r="F9" s="24">
        <v>12003390</v>
      </c>
      <c r="G9" s="4" t="s">
        <v>6</v>
      </c>
      <c r="H9" s="4"/>
      <c r="I9" s="4"/>
      <c r="J9" s="4"/>
    </row>
    <row r="10" spans="1:10" ht="15" thickBot="1">
      <c r="A10" s="18" t="s">
        <v>13</v>
      </c>
      <c r="B10" s="10" t="s">
        <v>1083</v>
      </c>
      <c r="C10" s="10" t="s">
        <v>5</v>
      </c>
      <c r="D10" s="10" t="s">
        <v>350</v>
      </c>
      <c r="E10" s="4" t="s">
        <v>456</v>
      </c>
      <c r="F10" s="27">
        <v>13946568</v>
      </c>
      <c r="G10" s="10" t="s">
        <v>6</v>
      </c>
      <c r="H10" s="11">
        <v>5370568</v>
      </c>
      <c r="I10" s="11">
        <v>15400368</v>
      </c>
      <c r="J10" s="11">
        <v>10029800</v>
      </c>
    </row>
    <row r="11" spans="1:10" ht="15" thickBot="1">
      <c r="A11" s="18" t="s">
        <v>14</v>
      </c>
      <c r="B11" s="10" t="s">
        <v>1217</v>
      </c>
      <c r="C11" s="10" t="s">
        <v>12</v>
      </c>
      <c r="D11" s="10" t="s">
        <v>350</v>
      </c>
      <c r="E11" s="4" t="s">
        <v>457</v>
      </c>
      <c r="F11" s="27">
        <v>19030671</v>
      </c>
      <c r="G11" s="10" t="s">
        <v>6</v>
      </c>
      <c r="H11" s="11">
        <v>10454671</v>
      </c>
      <c r="I11" s="11">
        <v>20484471</v>
      </c>
      <c r="J11" s="11">
        <v>10029800</v>
      </c>
    </row>
    <row r="12" spans="1:10" ht="15" thickBot="1">
      <c r="A12" s="18" t="s">
        <v>15</v>
      </c>
      <c r="B12" s="10" t="s">
        <v>1084</v>
      </c>
      <c r="C12" s="10" t="s">
        <v>5</v>
      </c>
      <c r="D12" s="10" t="s">
        <v>350</v>
      </c>
      <c r="E12" s="4" t="s">
        <v>458</v>
      </c>
      <c r="F12" s="27">
        <v>25523936</v>
      </c>
      <c r="G12" s="10" t="s">
        <v>6</v>
      </c>
      <c r="H12" s="11">
        <v>16947936</v>
      </c>
      <c r="I12" s="11">
        <v>26977736</v>
      </c>
      <c r="J12" s="11">
        <v>10029800</v>
      </c>
    </row>
    <row r="13" spans="1:10">
      <c r="A13" s="15" t="s">
        <v>16</v>
      </c>
      <c r="B13" s="2" t="s">
        <v>1082</v>
      </c>
      <c r="C13" s="2" t="s">
        <v>12</v>
      </c>
      <c r="D13" s="2" t="s">
        <v>350</v>
      </c>
      <c r="E13" t="s">
        <v>459</v>
      </c>
      <c r="F13" s="25">
        <v>28850063</v>
      </c>
      <c r="G13" s="2" t="s">
        <v>17</v>
      </c>
      <c r="H13" s="12">
        <v>20274063</v>
      </c>
      <c r="I13" s="12">
        <v>38347237</v>
      </c>
      <c r="J13" s="12">
        <v>18073174</v>
      </c>
    </row>
    <row r="14" spans="1:10" ht="15" thickBot="1">
      <c r="A14" s="16"/>
      <c r="B14" s="4" t="s">
        <v>1218</v>
      </c>
      <c r="C14" s="4" t="s">
        <v>12</v>
      </c>
      <c r="D14" s="4" t="s">
        <v>350</v>
      </c>
      <c r="E14" s="4" t="s">
        <v>460</v>
      </c>
      <c r="F14" s="24">
        <v>29771237</v>
      </c>
      <c r="G14" s="4" t="s">
        <v>17</v>
      </c>
      <c r="H14" s="4"/>
      <c r="I14" s="4"/>
      <c r="J14" s="4"/>
    </row>
    <row r="15" spans="1:10">
      <c r="A15" s="17" t="s">
        <v>18</v>
      </c>
      <c r="B15" t="s">
        <v>1130</v>
      </c>
      <c r="C15" t="s">
        <v>12</v>
      </c>
      <c r="D15" t="s">
        <v>350</v>
      </c>
      <c r="E15" t="s">
        <v>461</v>
      </c>
      <c r="F15" s="26">
        <v>40512186</v>
      </c>
      <c r="G15" t="s">
        <v>17</v>
      </c>
      <c r="H15" s="1">
        <v>31936186</v>
      </c>
      <c r="I15" s="1">
        <v>52303927</v>
      </c>
      <c r="J15" s="1">
        <v>20367741</v>
      </c>
    </row>
    <row r="16" spans="1:10" ht="15" thickBot="1">
      <c r="A16" s="17"/>
      <c r="B16" t="s">
        <v>1219</v>
      </c>
      <c r="C16" t="s">
        <v>12</v>
      </c>
      <c r="D16" t="s">
        <v>350</v>
      </c>
      <c r="E16" t="s">
        <v>462</v>
      </c>
      <c r="F16" s="26">
        <v>43727927</v>
      </c>
      <c r="G16" t="s">
        <v>17</v>
      </c>
    </row>
    <row r="17" spans="1:10" ht="15" thickBot="1">
      <c r="A17" s="18" t="s">
        <v>19</v>
      </c>
      <c r="B17" s="10" t="s">
        <v>1220</v>
      </c>
      <c r="C17" s="10" t="s">
        <v>12</v>
      </c>
      <c r="D17" s="10" t="s">
        <v>350</v>
      </c>
      <c r="E17" s="4" t="s">
        <v>463</v>
      </c>
      <c r="F17" s="27">
        <v>121267189</v>
      </c>
      <c r="G17" s="10" t="s">
        <v>10</v>
      </c>
      <c r="H17" s="11">
        <v>14148189</v>
      </c>
      <c r="I17" s="11">
        <v>228386189</v>
      </c>
      <c r="J17" s="11">
        <v>214238000</v>
      </c>
    </row>
    <row r="18" spans="1:10">
      <c r="A18" s="17" t="s">
        <v>20</v>
      </c>
      <c r="B18" t="s">
        <v>1366</v>
      </c>
      <c r="C18" t="s">
        <v>12</v>
      </c>
      <c r="D18" t="s">
        <v>350</v>
      </c>
      <c r="E18" t="s">
        <v>464</v>
      </c>
      <c r="F18" s="26">
        <v>283733202</v>
      </c>
      <c r="G18" t="s">
        <v>10</v>
      </c>
      <c r="H18" s="1">
        <v>176614202</v>
      </c>
      <c r="I18" s="1">
        <v>466054623</v>
      </c>
      <c r="J18" s="1">
        <v>289440421</v>
      </c>
    </row>
    <row r="19" spans="1:10">
      <c r="A19" s="17"/>
      <c r="B19" t="s">
        <v>1222</v>
      </c>
      <c r="C19" t="s">
        <v>12</v>
      </c>
      <c r="D19" t="s">
        <v>350</v>
      </c>
      <c r="E19" t="s">
        <v>465</v>
      </c>
      <c r="F19" s="26">
        <v>358935623</v>
      </c>
      <c r="G19" t="s">
        <v>10</v>
      </c>
    </row>
    <row r="20" spans="1:10" ht="15" thickBot="1">
      <c r="A20" s="17"/>
      <c r="B20" t="s">
        <v>1085</v>
      </c>
      <c r="C20" t="s">
        <v>5</v>
      </c>
      <c r="D20" t="s">
        <v>350</v>
      </c>
      <c r="E20" t="s">
        <v>466</v>
      </c>
      <c r="F20" s="26">
        <v>358935623</v>
      </c>
      <c r="G20" t="s">
        <v>10</v>
      </c>
    </row>
    <row r="21" spans="1:10" ht="15" thickBot="1">
      <c r="A21" s="18" t="s">
        <v>21</v>
      </c>
      <c r="B21" s="10" t="s">
        <v>1223</v>
      </c>
      <c r="C21" s="10" t="s">
        <v>12</v>
      </c>
      <c r="D21" s="10" t="s">
        <v>350</v>
      </c>
      <c r="E21" s="4" t="s">
        <v>467</v>
      </c>
      <c r="F21" s="27">
        <v>455712913</v>
      </c>
      <c r="G21" s="10" t="s">
        <v>22</v>
      </c>
      <c r="H21" s="11">
        <v>447136913</v>
      </c>
      <c r="I21" s="11">
        <v>464288913</v>
      </c>
      <c r="J21" s="11">
        <v>17152000</v>
      </c>
    </row>
    <row r="22" spans="1:10" ht="15" thickBot="1">
      <c r="A22" s="18" t="s">
        <v>23</v>
      </c>
      <c r="B22" s="10" t="s">
        <v>1086</v>
      </c>
      <c r="C22" s="10" t="s">
        <v>5</v>
      </c>
      <c r="D22" s="10" t="s">
        <v>350</v>
      </c>
      <c r="E22" s="4" t="s">
        <v>468</v>
      </c>
      <c r="F22" s="27">
        <v>482932883</v>
      </c>
      <c r="G22" s="10" t="s">
        <v>22</v>
      </c>
      <c r="H22" s="11">
        <v>474356883</v>
      </c>
      <c r="I22" s="11">
        <v>491508883</v>
      </c>
      <c r="J22" s="11">
        <v>17152000</v>
      </c>
    </row>
    <row r="23" spans="1:10">
      <c r="A23" s="15" t="s">
        <v>24</v>
      </c>
      <c r="B23" s="2" t="s">
        <v>1367</v>
      </c>
      <c r="C23" s="2" t="s">
        <v>12</v>
      </c>
      <c r="D23" s="2" t="s">
        <v>350</v>
      </c>
      <c r="E23" t="s">
        <v>469</v>
      </c>
      <c r="F23" s="25">
        <v>521233462</v>
      </c>
      <c r="G23" s="2" t="s">
        <v>22</v>
      </c>
      <c r="H23" s="12">
        <v>512657462</v>
      </c>
      <c r="I23" s="12">
        <v>545147735</v>
      </c>
      <c r="J23" s="12">
        <v>32490273</v>
      </c>
    </row>
    <row r="24" spans="1:10">
      <c r="A24" s="17"/>
      <c r="B24" t="s">
        <v>1368</v>
      </c>
      <c r="C24" t="s">
        <v>12</v>
      </c>
      <c r="D24" t="s">
        <v>350</v>
      </c>
      <c r="E24" t="s">
        <v>470</v>
      </c>
      <c r="F24" s="26">
        <v>521587105</v>
      </c>
      <c r="G24" t="s">
        <v>22</v>
      </c>
    </row>
    <row r="25" spans="1:10">
      <c r="A25" s="17"/>
      <c r="B25" t="s">
        <v>1369</v>
      </c>
      <c r="C25" t="s">
        <v>12</v>
      </c>
      <c r="D25" t="s">
        <v>350</v>
      </c>
      <c r="E25" t="s">
        <v>471</v>
      </c>
      <c r="F25" s="26">
        <v>521587303</v>
      </c>
      <c r="G25" t="s">
        <v>22</v>
      </c>
    </row>
    <row r="26" spans="1:10">
      <c r="A26" s="17"/>
      <c r="B26" t="s">
        <v>1224</v>
      </c>
      <c r="C26" t="s">
        <v>12</v>
      </c>
      <c r="D26" t="s">
        <v>350</v>
      </c>
      <c r="E26" t="s">
        <v>472</v>
      </c>
      <c r="F26" s="26">
        <v>521590282</v>
      </c>
      <c r="G26" t="s">
        <v>22</v>
      </c>
    </row>
    <row r="27" spans="1:10">
      <c r="A27" s="17"/>
      <c r="B27" t="s">
        <v>1237</v>
      </c>
      <c r="C27" t="s">
        <v>12</v>
      </c>
      <c r="D27" t="s">
        <v>350</v>
      </c>
      <c r="E27" t="s">
        <v>473</v>
      </c>
      <c r="F27" s="26">
        <v>521653908</v>
      </c>
      <c r="G27" t="s">
        <v>22</v>
      </c>
    </row>
    <row r="28" spans="1:10">
      <c r="A28" s="17"/>
      <c r="B28" t="s">
        <v>1238</v>
      </c>
      <c r="C28" t="s">
        <v>12</v>
      </c>
      <c r="D28" t="s">
        <v>350</v>
      </c>
      <c r="E28" t="s">
        <v>474</v>
      </c>
      <c r="F28" s="26">
        <v>525218095</v>
      </c>
      <c r="G28" t="s">
        <v>22</v>
      </c>
    </row>
    <row r="29" spans="1:10">
      <c r="A29" s="17"/>
      <c r="B29" t="s">
        <v>1087</v>
      </c>
      <c r="C29" t="s">
        <v>5</v>
      </c>
      <c r="D29" t="s">
        <v>350</v>
      </c>
      <c r="E29" t="s">
        <v>475</v>
      </c>
      <c r="F29" s="26">
        <v>527123316</v>
      </c>
      <c r="G29" t="s">
        <v>22</v>
      </c>
    </row>
    <row r="30" spans="1:10">
      <c r="A30" s="17"/>
      <c r="B30" t="s">
        <v>1370</v>
      </c>
      <c r="C30" t="s">
        <v>12</v>
      </c>
      <c r="D30" t="s">
        <v>350</v>
      </c>
      <c r="E30" t="s">
        <v>476</v>
      </c>
      <c r="F30" s="26">
        <v>528616673</v>
      </c>
      <c r="G30" t="s">
        <v>22</v>
      </c>
    </row>
    <row r="31" spans="1:10">
      <c r="A31" s="17"/>
      <c r="B31" t="s">
        <v>1134</v>
      </c>
      <c r="C31" t="s">
        <v>12</v>
      </c>
      <c r="D31" t="s">
        <v>350</v>
      </c>
      <c r="E31" t="s">
        <v>477</v>
      </c>
      <c r="F31" s="26">
        <v>531432054</v>
      </c>
      <c r="G31" t="s">
        <v>22</v>
      </c>
    </row>
    <row r="32" spans="1:10" ht="15" thickBot="1">
      <c r="A32" s="16"/>
      <c r="B32" s="4" t="s">
        <v>1127</v>
      </c>
      <c r="C32" s="4" t="s">
        <v>12</v>
      </c>
      <c r="D32" s="4" t="s">
        <v>350</v>
      </c>
      <c r="E32" s="4" t="s">
        <v>478</v>
      </c>
      <c r="F32" s="24">
        <v>536571735</v>
      </c>
      <c r="G32" s="4" t="s">
        <v>22</v>
      </c>
      <c r="H32" s="4"/>
      <c r="I32" s="4"/>
      <c r="J32" s="4"/>
    </row>
    <row r="33" spans="1:10">
      <c r="A33" s="15" t="s">
        <v>25</v>
      </c>
      <c r="B33" s="2" t="s">
        <v>1088</v>
      </c>
      <c r="C33" s="2" t="s">
        <v>5</v>
      </c>
      <c r="D33" s="2" t="s">
        <v>350</v>
      </c>
      <c r="E33" t="s">
        <v>479</v>
      </c>
      <c r="F33" s="25">
        <v>548986927</v>
      </c>
      <c r="G33" s="2" t="s">
        <v>22</v>
      </c>
      <c r="H33" s="12">
        <v>540410927</v>
      </c>
      <c r="I33" s="12">
        <v>570831732</v>
      </c>
      <c r="J33" s="12">
        <v>30420805</v>
      </c>
    </row>
    <row r="34" spans="1:10">
      <c r="A34" s="17"/>
      <c r="B34" t="s">
        <v>1089</v>
      </c>
      <c r="C34" t="s">
        <v>5</v>
      </c>
      <c r="D34" t="s">
        <v>350</v>
      </c>
      <c r="E34" t="s">
        <v>480</v>
      </c>
      <c r="F34" s="26">
        <v>554462858</v>
      </c>
      <c r="G34" t="s">
        <v>22</v>
      </c>
    </row>
    <row r="35" spans="1:10">
      <c r="A35" s="17"/>
      <c r="B35" t="s">
        <v>1083</v>
      </c>
      <c r="C35" t="s">
        <v>12</v>
      </c>
      <c r="D35" t="s">
        <v>350</v>
      </c>
      <c r="E35" t="s">
        <v>481</v>
      </c>
      <c r="F35" s="26">
        <v>556241149</v>
      </c>
      <c r="G35" t="s">
        <v>22</v>
      </c>
    </row>
    <row r="36" spans="1:10" ht="15" thickBot="1">
      <c r="A36" s="16"/>
      <c r="B36" s="4" t="s">
        <v>1090</v>
      </c>
      <c r="C36" s="4" t="s">
        <v>5</v>
      </c>
      <c r="D36" s="4" t="s">
        <v>350</v>
      </c>
      <c r="E36" s="4" t="s">
        <v>482</v>
      </c>
      <c r="F36" s="24">
        <v>562255732</v>
      </c>
      <c r="G36" s="4" t="s">
        <v>22</v>
      </c>
      <c r="H36" s="4"/>
      <c r="I36" s="4"/>
      <c r="J36" s="4"/>
    </row>
    <row r="37" spans="1:10" ht="15" thickBot="1">
      <c r="A37" s="18" t="s">
        <v>26</v>
      </c>
      <c r="B37" s="10" t="s">
        <v>1091</v>
      </c>
      <c r="C37" s="10" t="s">
        <v>5</v>
      </c>
      <c r="D37" s="10" t="s">
        <v>350</v>
      </c>
      <c r="E37" s="4" t="s">
        <v>483</v>
      </c>
      <c r="F37" s="27">
        <v>572868704</v>
      </c>
      <c r="G37" s="10" t="s">
        <v>27</v>
      </c>
      <c r="H37" s="11">
        <v>564292704</v>
      </c>
      <c r="I37" s="11">
        <v>574322504</v>
      </c>
      <c r="J37" s="11">
        <v>10029800</v>
      </c>
    </row>
    <row r="38" spans="1:10" ht="15" thickBot="1">
      <c r="A38" s="17" t="s">
        <v>28</v>
      </c>
      <c r="B38" t="s">
        <v>1371</v>
      </c>
      <c r="C38" t="s">
        <v>12</v>
      </c>
      <c r="D38" t="s">
        <v>351</v>
      </c>
      <c r="E38" t="s">
        <v>484</v>
      </c>
      <c r="F38" s="26">
        <v>9055175</v>
      </c>
      <c r="G38" t="s">
        <v>6</v>
      </c>
      <c r="H38" s="1">
        <v>479175</v>
      </c>
      <c r="I38" s="1">
        <v>10508975</v>
      </c>
      <c r="J38" s="1">
        <v>10029800</v>
      </c>
    </row>
    <row r="39" spans="1:10">
      <c r="A39" s="15" t="s">
        <v>29</v>
      </c>
      <c r="B39" s="2" t="s">
        <v>1092</v>
      </c>
      <c r="C39" s="2" t="s">
        <v>5</v>
      </c>
      <c r="D39" s="2" t="s">
        <v>351</v>
      </c>
      <c r="E39" t="s">
        <v>485</v>
      </c>
      <c r="F39" s="25">
        <v>13971152</v>
      </c>
      <c r="G39" s="2" t="s">
        <v>6</v>
      </c>
      <c r="H39" s="12">
        <v>12517352</v>
      </c>
      <c r="I39" s="12">
        <v>16338093</v>
      </c>
      <c r="J39" s="12">
        <v>3820741</v>
      </c>
    </row>
    <row r="40" spans="1:10" ht="15" thickBot="1">
      <c r="A40" s="16"/>
      <c r="B40" s="4" t="s">
        <v>1093</v>
      </c>
      <c r="C40" s="4" t="s">
        <v>5</v>
      </c>
      <c r="D40" s="4" t="s">
        <v>351</v>
      </c>
      <c r="E40" s="4" t="s">
        <v>486</v>
      </c>
      <c r="F40" s="24">
        <v>14884293</v>
      </c>
      <c r="G40" s="4" t="s">
        <v>6</v>
      </c>
      <c r="H40" s="4"/>
      <c r="I40" s="4"/>
      <c r="J40" s="4"/>
    </row>
    <row r="41" spans="1:10" ht="15" thickBot="1">
      <c r="A41" s="17" t="s">
        <v>30</v>
      </c>
      <c r="B41" t="s">
        <v>1102</v>
      </c>
      <c r="C41" t="s">
        <v>12</v>
      </c>
      <c r="D41" t="s">
        <v>351</v>
      </c>
      <c r="E41" t="s">
        <v>487</v>
      </c>
      <c r="F41" s="26">
        <v>16549601</v>
      </c>
      <c r="G41" t="s">
        <v>6</v>
      </c>
      <c r="H41" s="1">
        <v>7973601</v>
      </c>
      <c r="I41" s="1">
        <v>18003401</v>
      </c>
      <c r="J41" s="1">
        <v>10029800</v>
      </c>
    </row>
    <row r="42" spans="1:10" ht="15" thickBot="1">
      <c r="A42" s="18" t="s">
        <v>31</v>
      </c>
      <c r="B42" s="10" t="s">
        <v>1094</v>
      </c>
      <c r="C42" s="10" t="s">
        <v>5</v>
      </c>
      <c r="D42" s="10" t="s">
        <v>351</v>
      </c>
      <c r="E42" s="4" t="s">
        <v>488</v>
      </c>
      <c r="F42" s="27">
        <v>33642123</v>
      </c>
      <c r="G42" s="10" t="s">
        <v>6</v>
      </c>
      <c r="H42" s="11">
        <v>25066123</v>
      </c>
      <c r="I42" s="11">
        <v>35095923</v>
      </c>
      <c r="J42" s="11">
        <v>10029800</v>
      </c>
    </row>
    <row r="43" spans="1:10" ht="15" thickBot="1">
      <c r="A43" s="17" t="s">
        <v>32</v>
      </c>
      <c r="B43" t="s">
        <v>1210</v>
      </c>
      <c r="C43" t="s">
        <v>12</v>
      </c>
      <c r="D43" t="s">
        <v>351</v>
      </c>
      <c r="E43" t="s">
        <v>489</v>
      </c>
      <c r="F43" s="26">
        <v>37019676</v>
      </c>
      <c r="G43" t="s">
        <v>17</v>
      </c>
      <c r="H43" s="1">
        <v>28443676</v>
      </c>
      <c r="I43" s="1">
        <v>45595676</v>
      </c>
      <c r="J43" s="1">
        <v>17152000</v>
      </c>
    </row>
    <row r="44" spans="1:10">
      <c r="A44" s="15" t="s">
        <v>33</v>
      </c>
      <c r="B44" s="2" t="s">
        <v>1095</v>
      </c>
      <c r="C44" s="2" t="s">
        <v>5</v>
      </c>
      <c r="D44" s="2" t="s">
        <v>351</v>
      </c>
      <c r="E44" t="s">
        <v>490</v>
      </c>
      <c r="F44" s="25">
        <v>88695984</v>
      </c>
      <c r="G44" s="2" t="s">
        <v>10</v>
      </c>
      <c r="H44" s="2">
        <v>0</v>
      </c>
      <c r="I44" s="12">
        <v>285357629</v>
      </c>
      <c r="J44" s="12">
        <v>285357629</v>
      </c>
    </row>
    <row r="45" spans="1:10">
      <c r="A45" s="17"/>
      <c r="B45" t="s">
        <v>1096</v>
      </c>
      <c r="C45" t="s">
        <v>5</v>
      </c>
      <c r="D45" t="s">
        <v>351</v>
      </c>
      <c r="E45" t="s">
        <v>491</v>
      </c>
      <c r="F45" s="26">
        <v>108212723</v>
      </c>
      <c r="G45" t="s">
        <v>10</v>
      </c>
    </row>
    <row r="46" spans="1:10">
      <c r="A46" s="17"/>
      <c r="B46" t="s">
        <v>1372</v>
      </c>
      <c r="C46" t="s">
        <v>12</v>
      </c>
      <c r="D46" t="s">
        <v>351</v>
      </c>
      <c r="E46" t="s">
        <v>492</v>
      </c>
      <c r="F46" s="26">
        <v>165894161</v>
      </c>
      <c r="G46" t="s">
        <v>10</v>
      </c>
    </row>
    <row r="47" spans="1:10">
      <c r="A47" s="17"/>
      <c r="B47" t="s">
        <v>1373</v>
      </c>
      <c r="C47" t="s">
        <v>12</v>
      </c>
      <c r="D47" t="s">
        <v>351</v>
      </c>
      <c r="E47" t="s">
        <v>493</v>
      </c>
      <c r="F47" s="26">
        <v>168237172</v>
      </c>
      <c r="G47" t="s">
        <v>10</v>
      </c>
    </row>
    <row r="48" spans="1:10" ht="15.6" customHeight="1" thickBot="1">
      <c r="A48" s="16"/>
      <c r="B48" s="4" t="s">
        <v>1097</v>
      </c>
      <c r="C48" s="4" t="s">
        <v>5</v>
      </c>
      <c r="D48" s="4" t="s">
        <v>351</v>
      </c>
      <c r="E48" s="4" t="s">
        <v>494</v>
      </c>
      <c r="F48" s="24">
        <v>178238629</v>
      </c>
      <c r="G48" s="4" t="s">
        <v>10</v>
      </c>
      <c r="H48" s="4"/>
      <c r="I48" s="4"/>
      <c r="J48" s="4"/>
    </row>
    <row r="49" spans="1:10">
      <c r="A49" s="15" t="s">
        <v>34</v>
      </c>
      <c r="B49" s="2" t="s">
        <v>1374</v>
      </c>
      <c r="C49" s="2" t="s">
        <v>12</v>
      </c>
      <c r="D49" s="2" t="s">
        <v>351</v>
      </c>
      <c r="E49" t="s">
        <v>495</v>
      </c>
      <c r="F49" s="25">
        <v>310902007</v>
      </c>
      <c r="G49" s="2" t="s">
        <v>10</v>
      </c>
      <c r="H49" s="12">
        <v>203783007</v>
      </c>
      <c r="I49" s="12">
        <v>421442826</v>
      </c>
      <c r="J49" s="12">
        <v>217659819</v>
      </c>
    </row>
    <row r="50" spans="1:10">
      <c r="A50" s="17"/>
      <c r="B50" t="s">
        <v>1375</v>
      </c>
      <c r="C50" t="s">
        <v>12</v>
      </c>
      <c r="D50" t="s">
        <v>351</v>
      </c>
      <c r="E50" t="s">
        <v>496</v>
      </c>
      <c r="F50" s="26">
        <v>312570419</v>
      </c>
      <c r="G50" t="s">
        <v>10</v>
      </c>
      <c r="I50" s="1"/>
    </row>
    <row r="51" spans="1:10" ht="15" thickBot="1">
      <c r="A51" s="16"/>
      <c r="B51" s="4" t="s">
        <v>1376</v>
      </c>
      <c r="C51" s="4" t="s">
        <v>12</v>
      </c>
      <c r="D51" s="4" t="s">
        <v>351</v>
      </c>
      <c r="E51" s="4" t="s">
        <v>497</v>
      </c>
      <c r="F51" s="24">
        <v>314323826</v>
      </c>
      <c r="G51" s="4" t="s">
        <v>22</v>
      </c>
      <c r="H51" s="4"/>
      <c r="I51" s="4"/>
      <c r="J51" s="4"/>
    </row>
    <row r="52" spans="1:10" ht="15" thickBot="1">
      <c r="A52" s="18" t="s">
        <v>35</v>
      </c>
      <c r="B52" s="10" t="s">
        <v>1240</v>
      </c>
      <c r="C52" s="10" t="s">
        <v>12</v>
      </c>
      <c r="D52" s="10" t="s">
        <v>351</v>
      </c>
      <c r="E52" s="4" t="s">
        <v>498</v>
      </c>
      <c r="F52" s="27">
        <v>333917229</v>
      </c>
      <c r="G52" s="10" t="s">
        <v>22</v>
      </c>
      <c r="H52" s="11">
        <v>325341229</v>
      </c>
      <c r="I52" s="11">
        <v>342493229</v>
      </c>
      <c r="J52" s="10"/>
    </row>
    <row r="53" spans="1:10" ht="15" thickBot="1">
      <c r="A53" s="18" t="s">
        <v>36</v>
      </c>
      <c r="B53" s="10" t="s">
        <v>1098</v>
      </c>
      <c r="C53" s="10" t="s">
        <v>5</v>
      </c>
      <c r="D53" s="10" t="s">
        <v>351</v>
      </c>
      <c r="E53" s="4" t="s">
        <v>499</v>
      </c>
      <c r="F53" s="27">
        <v>387644641</v>
      </c>
      <c r="G53" s="10" t="s">
        <v>22</v>
      </c>
      <c r="H53" s="11">
        <v>379068641</v>
      </c>
      <c r="I53" s="11">
        <v>396220641</v>
      </c>
      <c r="J53" s="10"/>
    </row>
    <row r="54" spans="1:10" ht="15" thickBot="1">
      <c r="A54" s="17" t="s">
        <v>37</v>
      </c>
      <c r="B54" t="s">
        <v>1241</v>
      </c>
      <c r="C54" t="s">
        <v>12</v>
      </c>
      <c r="D54" t="s">
        <v>351</v>
      </c>
      <c r="E54" t="s">
        <v>500</v>
      </c>
      <c r="F54" s="26">
        <v>430481332</v>
      </c>
      <c r="G54" t="s">
        <v>22</v>
      </c>
      <c r="H54" s="1">
        <v>421905332</v>
      </c>
      <c r="I54" s="1">
        <v>439057332</v>
      </c>
    </row>
    <row r="55" spans="1:10">
      <c r="A55" s="15" t="s">
        <v>38</v>
      </c>
      <c r="B55" s="2" t="s">
        <v>1377</v>
      </c>
      <c r="C55" s="2" t="s">
        <v>12</v>
      </c>
      <c r="D55" s="2" t="s">
        <v>351</v>
      </c>
      <c r="E55" t="s">
        <v>501</v>
      </c>
      <c r="F55" s="25">
        <v>481522182</v>
      </c>
      <c r="G55" s="2" t="s">
        <v>22</v>
      </c>
      <c r="H55" s="12">
        <v>472946182</v>
      </c>
      <c r="I55" s="12">
        <v>491852530</v>
      </c>
      <c r="J55" s="12">
        <v>18906348</v>
      </c>
    </row>
    <row r="56" spans="1:10">
      <c r="A56" s="17"/>
      <c r="B56" t="s">
        <v>1242</v>
      </c>
      <c r="C56" t="s">
        <v>12</v>
      </c>
      <c r="D56" t="s">
        <v>351</v>
      </c>
      <c r="E56" t="s">
        <v>502</v>
      </c>
      <c r="F56" s="26">
        <v>482686981</v>
      </c>
      <c r="G56" t="s">
        <v>22</v>
      </c>
    </row>
    <row r="57" spans="1:10" ht="15" thickBot="1">
      <c r="A57" s="16"/>
      <c r="B57" s="4" t="s">
        <v>1183</v>
      </c>
      <c r="C57" s="4" t="s">
        <v>12</v>
      </c>
      <c r="D57" s="4" t="s">
        <v>351</v>
      </c>
      <c r="E57" s="4" t="s">
        <v>503</v>
      </c>
      <c r="F57" s="24">
        <v>483276530</v>
      </c>
      <c r="G57" s="4" t="s">
        <v>22</v>
      </c>
      <c r="H57" s="4"/>
      <c r="I57" s="4"/>
      <c r="J57" s="4"/>
    </row>
    <row r="58" spans="1:10">
      <c r="A58" s="15" t="s">
        <v>39</v>
      </c>
      <c r="B58" s="2" t="s">
        <v>1099</v>
      </c>
      <c r="C58" s="2" t="s">
        <v>5</v>
      </c>
      <c r="D58" s="2" t="s">
        <v>351</v>
      </c>
      <c r="E58" t="s">
        <v>504</v>
      </c>
      <c r="F58" s="25">
        <v>505497966</v>
      </c>
      <c r="G58" s="2" t="s">
        <v>22</v>
      </c>
      <c r="H58" s="12">
        <v>496921966</v>
      </c>
      <c r="I58" s="12">
        <v>522424364</v>
      </c>
      <c r="J58" s="12">
        <v>25502398</v>
      </c>
    </row>
    <row r="59" spans="1:10" ht="15" thickBot="1">
      <c r="A59" s="16"/>
      <c r="B59" s="4" t="s">
        <v>1378</v>
      </c>
      <c r="C59" s="4" t="s">
        <v>12</v>
      </c>
      <c r="D59" s="4" t="s">
        <v>351</v>
      </c>
      <c r="E59" s="4" t="s">
        <v>505</v>
      </c>
      <c r="F59" s="24">
        <v>513848364</v>
      </c>
      <c r="G59" s="4" t="s">
        <v>22</v>
      </c>
      <c r="H59" s="4"/>
      <c r="I59" s="4"/>
      <c r="J59" s="13"/>
    </row>
    <row r="60" spans="1:10">
      <c r="A60" s="15" t="s">
        <v>40</v>
      </c>
      <c r="B60" s="2" t="s">
        <v>1100</v>
      </c>
      <c r="C60" s="2" t="s">
        <v>5</v>
      </c>
      <c r="D60" s="2" t="s">
        <v>351</v>
      </c>
      <c r="E60" t="s">
        <v>506</v>
      </c>
      <c r="F60" s="25">
        <v>522460171</v>
      </c>
      <c r="G60" s="2" t="s">
        <v>22</v>
      </c>
      <c r="H60" s="12">
        <v>513884171</v>
      </c>
      <c r="I60" s="12">
        <v>532211363</v>
      </c>
      <c r="J60" s="12">
        <v>18327192</v>
      </c>
    </row>
    <row r="61" spans="1:10" ht="15" thickBot="1">
      <c r="A61" s="16"/>
      <c r="B61" s="4" t="s">
        <v>1379</v>
      </c>
      <c r="C61" s="4" t="s">
        <v>12</v>
      </c>
      <c r="D61" s="4" t="s">
        <v>351</v>
      </c>
      <c r="E61" s="4" t="s">
        <v>507</v>
      </c>
      <c r="F61" s="24">
        <v>523635363</v>
      </c>
      <c r="G61" s="4" t="s">
        <v>22</v>
      </c>
      <c r="H61" s="4"/>
      <c r="I61" s="4"/>
      <c r="J61" s="13"/>
    </row>
    <row r="62" spans="1:10">
      <c r="A62" s="15" t="s">
        <v>41</v>
      </c>
      <c r="B62" s="2" t="s">
        <v>1101</v>
      </c>
      <c r="C62" s="2" t="s">
        <v>5</v>
      </c>
      <c r="D62" s="2" t="s">
        <v>351</v>
      </c>
      <c r="E62" t="s">
        <v>508</v>
      </c>
      <c r="F62" s="25">
        <v>536203667</v>
      </c>
      <c r="G62" s="2" t="s">
        <v>22</v>
      </c>
      <c r="H62" s="12">
        <v>527627667</v>
      </c>
      <c r="I62" s="12">
        <v>549971759</v>
      </c>
      <c r="J62" s="12">
        <v>22344092</v>
      </c>
    </row>
    <row r="63" spans="1:10">
      <c r="A63" s="17"/>
      <c r="B63" t="s">
        <v>1102</v>
      </c>
      <c r="C63" t="s">
        <v>5</v>
      </c>
      <c r="D63" t="s">
        <v>351</v>
      </c>
      <c r="E63" t="s">
        <v>509</v>
      </c>
      <c r="F63" s="26">
        <v>540941630</v>
      </c>
      <c r="G63" t="s">
        <v>22</v>
      </c>
      <c r="J63" s="1"/>
    </row>
    <row r="64" spans="1:10" ht="15" thickBot="1">
      <c r="A64" s="16"/>
      <c r="B64" s="4" t="s">
        <v>1103</v>
      </c>
      <c r="C64" s="4" t="s">
        <v>5</v>
      </c>
      <c r="D64" s="4" t="s">
        <v>351</v>
      </c>
      <c r="E64" s="4" t="s">
        <v>510</v>
      </c>
      <c r="F64" s="24">
        <v>541395759</v>
      </c>
      <c r="G64" s="4" t="s">
        <v>22</v>
      </c>
      <c r="H64" s="4"/>
      <c r="I64" s="4"/>
      <c r="J64" s="13"/>
    </row>
    <row r="65" spans="1:10">
      <c r="A65" s="15" t="s">
        <v>42</v>
      </c>
      <c r="B65" s="2" t="s">
        <v>1104</v>
      </c>
      <c r="C65" s="2" t="s">
        <v>5</v>
      </c>
      <c r="D65" s="2" t="s">
        <v>351</v>
      </c>
      <c r="E65" t="s">
        <v>511</v>
      </c>
      <c r="F65" s="25">
        <v>555077387</v>
      </c>
      <c r="G65" s="2" t="s">
        <v>22</v>
      </c>
      <c r="H65" s="12">
        <v>546501387</v>
      </c>
      <c r="I65" s="12">
        <v>572196824</v>
      </c>
      <c r="J65" s="12">
        <v>25695437</v>
      </c>
    </row>
    <row r="66" spans="1:10" ht="15" thickBot="1">
      <c r="A66" s="16"/>
      <c r="B66" s="4" t="s">
        <v>1243</v>
      </c>
      <c r="C66" s="4" t="s">
        <v>12</v>
      </c>
      <c r="D66" s="4" t="s">
        <v>351</v>
      </c>
      <c r="E66" s="4" t="s">
        <v>512</v>
      </c>
      <c r="F66" s="24">
        <v>563620824</v>
      </c>
      <c r="G66" s="4" t="s">
        <v>22</v>
      </c>
      <c r="H66" s="4"/>
      <c r="I66" s="4"/>
      <c r="J66" s="13"/>
    </row>
    <row r="67" spans="1:10">
      <c r="A67" s="15" t="s">
        <v>43</v>
      </c>
      <c r="B67" s="2" t="s">
        <v>1105</v>
      </c>
      <c r="C67" s="2" t="s">
        <v>5</v>
      </c>
      <c r="D67" s="2" t="s">
        <v>351</v>
      </c>
      <c r="E67" t="s">
        <v>513</v>
      </c>
      <c r="F67" s="25">
        <v>574375445</v>
      </c>
      <c r="G67" s="2" t="s">
        <v>22</v>
      </c>
      <c r="H67" s="12">
        <v>565799445</v>
      </c>
      <c r="I67" s="12">
        <v>585146489</v>
      </c>
      <c r="J67" s="12">
        <v>19347044</v>
      </c>
    </row>
    <row r="68" spans="1:10" ht="15" thickBot="1">
      <c r="A68" s="16"/>
      <c r="B68" s="4" t="s">
        <v>1245</v>
      </c>
      <c r="C68" s="4" t="s">
        <v>12</v>
      </c>
      <c r="D68" s="4" t="s">
        <v>351</v>
      </c>
      <c r="E68" s="4" t="s">
        <v>514</v>
      </c>
      <c r="F68" s="24">
        <v>576570489</v>
      </c>
      <c r="G68" s="4" t="s">
        <v>22</v>
      </c>
      <c r="H68" s="4"/>
      <c r="I68" s="4"/>
      <c r="J68" s="13"/>
    </row>
    <row r="69" spans="1:10">
      <c r="A69" s="15" t="s">
        <v>44</v>
      </c>
      <c r="B69" s="2" t="s">
        <v>1380</v>
      </c>
      <c r="C69" s="2" t="s">
        <v>12</v>
      </c>
      <c r="D69" s="2" t="s">
        <v>351</v>
      </c>
      <c r="E69" t="s">
        <v>515</v>
      </c>
      <c r="F69" s="25">
        <v>586472828</v>
      </c>
      <c r="G69" s="2" t="s">
        <v>22</v>
      </c>
      <c r="H69" s="12">
        <v>577896828</v>
      </c>
      <c r="I69" s="12">
        <v>596895738</v>
      </c>
      <c r="J69" s="12">
        <v>18998910</v>
      </c>
    </row>
    <row r="70" spans="1:10">
      <c r="A70" s="17"/>
      <c r="B70" t="s">
        <v>1381</v>
      </c>
      <c r="C70" t="s">
        <v>12</v>
      </c>
      <c r="D70" t="s">
        <v>351</v>
      </c>
      <c r="E70" t="s">
        <v>516</v>
      </c>
      <c r="F70" s="26">
        <v>586865139</v>
      </c>
      <c r="G70" t="s">
        <v>22</v>
      </c>
      <c r="J70" s="1"/>
    </row>
    <row r="71" spans="1:10">
      <c r="A71" s="17"/>
      <c r="B71" t="s">
        <v>1246</v>
      </c>
      <c r="C71" t="s">
        <v>12</v>
      </c>
      <c r="D71" t="s">
        <v>351</v>
      </c>
      <c r="E71" t="s">
        <v>517</v>
      </c>
      <c r="F71" s="26">
        <v>588103860</v>
      </c>
      <c r="G71" t="s">
        <v>22</v>
      </c>
      <c r="J71" s="1"/>
    </row>
    <row r="72" spans="1:10" ht="15" thickBot="1">
      <c r="A72" s="16"/>
      <c r="B72" s="4" t="s">
        <v>1104</v>
      </c>
      <c r="C72" s="4" t="s">
        <v>12</v>
      </c>
      <c r="D72" s="4" t="s">
        <v>351</v>
      </c>
      <c r="E72" s="4" t="s">
        <v>518</v>
      </c>
      <c r="F72" s="24">
        <v>588319738</v>
      </c>
      <c r="G72" s="4" t="s">
        <v>22</v>
      </c>
      <c r="H72" s="4"/>
      <c r="I72" s="4"/>
      <c r="J72" s="13"/>
    </row>
    <row r="73" spans="1:10" ht="15" thickBot="1">
      <c r="A73" s="18" t="s">
        <v>45</v>
      </c>
      <c r="B73" s="10" t="s">
        <v>1106</v>
      </c>
      <c r="C73" s="10" t="s">
        <v>5</v>
      </c>
      <c r="D73" s="10" t="s">
        <v>351</v>
      </c>
      <c r="E73" s="4" t="s">
        <v>519</v>
      </c>
      <c r="F73" s="27">
        <v>595958389</v>
      </c>
      <c r="G73" s="10" t="s">
        <v>27</v>
      </c>
      <c r="H73" s="11">
        <v>594504589</v>
      </c>
      <c r="I73" s="11">
        <v>597412189</v>
      </c>
      <c r="J73" s="11">
        <v>2907600</v>
      </c>
    </row>
    <row r="74" spans="1:10" ht="15" thickBot="1">
      <c r="A74" s="17" t="s">
        <v>46</v>
      </c>
      <c r="B74" t="s">
        <v>1105</v>
      </c>
      <c r="C74" t="s">
        <v>12</v>
      </c>
      <c r="D74" t="s">
        <v>351</v>
      </c>
      <c r="E74" t="s">
        <v>520</v>
      </c>
      <c r="F74" s="26">
        <v>617298821</v>
      </c>
      <c r="G74" t="s">
        <v>27</v>
      </c>
      <c r="H74" s="1">
        <v>615845021</v>
      </c>
      <c r="I74" s="1">
        <v>618752621</v>
      </c>
      <c r="J74" s="1">
        <v>2907600</v>
      </c>
    </row>
    <row r="75" spans="1:10" ht="15" thickBot="1">
      <c r="A75" s="18" t="s">
        <v>47</v>
      </c>
      <c r="B75" s="10" t="s">
        <v>1382</v>
      </c>
      <c r="C75" s="10" t="s">
        <v>12</v>
      </c>
      <c r="D75" s="10" t="s">
        <v>351</v>
      </c>
      <c r="E75" s="4" t="s">
        <v>521</v>
      </c>
      <c r="F75" s="27">
        <v>628046798</v>
      </c>
      <c r="G75" s="10" t="s">
        <v>27</v>
      </c>
      <c r="H75" s="11">
        <v>626592998</v>
      </c>
      <c r="I75" s="11">
        <v>629500598</v>
      </c>
      <c r="J75" s="11">
        <v>2907600</v>
      </c>
    </row>
    <row r="76" spans="1:10" ht="15" thickBot="1">
      <c r="A76" s="17" t="s">
        <v>48</v>
      </c>
      <c r="B76" t="s">
        <v>1107</v>
      </c>
      <c r="C76" t="s">
        <v>5</v>
      </c>
      <c r="D76" t="s">
        <v>351</v>
      </c>
      <c r="E76" t="s">
        <v>522</v>
      </c>
      <c r="F76" s="26">
        <v>639546389</v>
      </c>
      <c r="G76" t="s">
        <v>27</v>
      </c>
      <c r="H76" s="1">
        <v>638092589</v>
      </c>
      <c r="I76" s="1">
        <v>641000189</v>
      </c>
      <c r="J76" s="1">
        <v>2907600</v>
      </c>
    </row>
    <row r="77" spans="1:10" ht="15" thickBot="1">
      <c r="A77" s="18" t="s">
        <v>49</v>
      </c>
      <c r="B77" s="10" t="s">
        <v>1108</v>
      </c>
      <c r="C77" s="10" t="s">
        <v>5</v>
      </c>
      <c r="D77" s="10" t="s">
        <v>351</v>
      </c>
      <c r="E77" s="4" t="s">
        <v>523</v>
      </c>
      <c r="F77" s="27">
        <v>653340010</v>
      </c>
      <c r="G77" s="10" t="s">
        <v>27</v>
      </c>
      <c r="H77" s="11">
        <v>651886210</v>
      </c>
      <c r="I77" s="11">
        <v>654793810</v>
      </c>
      <c r="J77" s="11">
        <v>2907600</v>
      </c>
    </row>
    <row r="78" spans="1:10" ht="15" thickBot="1">
      <c r="A78" s="17" t="s">
        <v>50</v>
      </c>
      <c r="B78" t="s">
        <v>1109</v>
      </c>
      <c r="C78" t="s">
        <v>5</v>
      </c>
      <c r="D78" t="s">
        <v>351</v>
      </c>
      <c r="E78" t="s">
        <v>524</v>
      </c>
      <c r="F78" s="26">
        <v>676793558</v>
      </c>
      <c r="G78" t="s">
        <v>27</v>
      </c>
      <c r="H78" s="1">
        <v>675339758</v>
      </c>
      <c r="I78" s="1">
        <v>678247358</v>
      </c>
      <c r="J78" s="1">
        <v>2907600</v>
      </c>
    </row>
    <row r="79" spans="1:10">
      <c r="A79" s="15" t="s">
        <v>51</v>
      </c>
      <c r="B79" s="2" t="s">
        <v>1383</v>
      </c>
      <c r="C79" s="2" t="s">
        <v>12</v>
      </c>
      <c r="D79" s="2" t="s">
        <v>352</v>
      </c>
      <c r="E79" t="s">
        <v>525</v>
      </c>
      <c r="F79" s="25">
        <v>3383581</v>
      </c>
      <c r="G79" s="2" t="s">
        <v>6</v>
      </c>
      <c r="H79" s="12">
        <v>1929781</v>
      </c>
      <c r="I79" s="12">
        <v>6429947</v>
      </c>
      <c r="J79" s="12">
        <v>4500166</v>
      </c>
    </row>
    <row r="80" spans="1:10">
      <c r="A80" s="17"/>
      <c r="B80" t="s">
        <v>1146</v>
      </c>
      <c r="C80" t="s">
        <v>12</v>
      </c>
      <c r="D80" t="s">
        <v>352</v>
      </c>
      <c r="E80" t="s">
        <v>526</v>
      </c>
      <c r="F80" s="26">
        <v>3508966</v>
      </c>
      <c r="G80" t="s">
        <v>6</v>
      </c>
      <c r="J80" s="1"/>
    </row>
    <row r="81" spans="1:10">
      <c r="A81" s="17"/>
      <c r="B81" t="s">
        <v>1140</v>
      </c>
      <c r="C81" t="s">
        <v>12</v>
      </c>
      <c r="D81" t="s">
        <v>352</v>
      </c>
      <c r="E81" t="s">
        <v>527</v>
      </c>
      <c r="F81" s="26">
        <v>4341379</v>
      </c>
      <c r="G81" t="s">
        <v>6</v>
      </c>
      <c r="J81" s="1"/>
    </row>
    <row r="82" spans="1:10" ht="15" thickBot="1">
      <c r="A82" s="16"/>
      <c r="B82" s="4" t="s">
        <v>1110</v>
      </c>
      <c r="C82" s="4" t="s">
        <v>5</v>
      </c>
      <c r="D82" s="4" t="s">
        <v>352</v>
      </c>
      <c r="E82" s="4" t="s">
        <v>528</v>
      </c>
      <c r="F82" s="24">
        <v>4976147</v>
      </c>
      <c r="G82" s="4" t="s">
        <v>6</v>
      </c>
      <c r="H82" s="4"/>
      <c r="I82" s="4"/>
      <c r="J82" s="13"/>
    </row>
    <row r="83" spans="1:10" ht="15" thickBot="1">
      <c r="A83" s="15" t="s">
        <v>52</v>
      </c>
      <c r="B83" s="2" t="s">
        <v>1111</v>
      </c>
      <c r="C83" s="2" t="s">
        <v>5</v>
      </c>
      <c r="D83" s="2" t="s">
        <v>352</v>
      </c>
      <c r="E83" t="s">
        <v>529</v>
      </c>
      <c r="F83" s="25">
        <v>12298409</v>
      </c>
      <c r="G83" s="2" t="s">
        <v>6</v>
      </c>
      <c r="H83" s="12">
        <v>10844609</v>
      </c>
      <c r="I83" s="12">
        <v>13752209</v>
      </c>
      <c r="J83" s="12">
        <v>2907600</v>
      </c>
    </row>
    <row r="84" spans="1:10" ht="15" thickBot="1">
      <c r="A84" s="18" t="s">
        <v>53</v>
      </c>
      <c r="B84" s="10" t="s">
        <v>1112</v>
      </c>
      <c r="C84" s="10" t="s">
        <v>5</v>
      </c>
      <c r="D84" s="10" t="s">
        <v>352</v>
      </c>
      <c r="E84" s="4" t="s">
        <v>530</v>
      </c>
      <c r="F84" s="27">
        <v>18401516</v>
      </c>
      <c r="G84" s="10" t="s">
        <v>6</v>
      </c>
      <c r="H84" s="11">
        <v>16947716</v>
      </c>
      <c r="I84" s="11">
        <v>19855316</v>
      </c>
      <c r="J84" s="11">
        <v>2907600</v>
      </c>
    </row>
    <row r="85" spans="1:10" ht="15" thickBot="1">
      <c r="A85" s="18" t="s">
        <v>54</v>
      </c>
      <c r="B85" s="10" t="s">
        <v>1384</v>
      </c>
      <c r="C85" s="10" t="s">
        <v>12</v>
      </c>
      <c r="D85" s="10" t="s">
        <v>352</v>
      </c>
      <c r="E85" s="4" t="s">
        <v>531</v>
      </c>
      <c r="F85" s="27">
        <v>23438854</v>
      </c>
      <c r="G85" s="10" t="s">
        <v>6</v>
      </c>
      <c r="H85" s="11">
        <v>21985054</v>
      </c>
      <c r="I85" s="11">
        <v>24892654</v>
      </c>
      <c r="J85" s="11">
        <v>2907600</v>
      </c>
    </row>
    <row r="86" spans="1:10" ht="15" thickBot="1">
      <c r="A86" s="16" t="s">
        <v>55</v>
      </c>
      <c r="B86" s="4" t="s">
        <v>1113</v>
      </c>
      <c r="C86" s="4" t="s">
        <v>5</v>
      </c>
      <c r="D86" s="4" t="s">
        <v>352</v>
      </c>
      <c r="E86" s="4" t="s">
        <v>532</v>
      </c>
      <c r="F86" s="24">
        <v>26934199</v>
      </c>
      <c r="G86" s="4" t="s">
        <v>6</v>
      </c>
      <c r="H86" s="13">
        <v>25480399</v>
      </c>
      <c r="I86" s="13">
        <v>28387999</v>
      </c>
      <c r="J86" s="13">
        <v>2907600</v>
      </c>
    </row>
    <row r="87" spans="1:10">
      <c r="A87" s="15" t="s">
        <v>56</v>
      </c>
      <c r="B87" s="2" t="s">
        <v>1114</v>
      </c>
      <c r="C87" s="2" t="s">
        <v>5</v>
      </c>
      <c r="D87" s="2" t="s">
        <v>352</v>
      </c>
      <c r="E87" t="s">
        <v>533</v>
      </c>
      <c r="F87" s="25">
        <v>29153155</v>
      </c>
      <c r="G87" s="2" t="s">
        <v>6</v>
      </c>
      <c r="H87" s="12">
        <v>27699355</v>
      </c>
      <c r="I87" s="12">
        <v>33504939</v>
      </c>
      <c r="J87" s="12">
        <v>5805584</v>
      </c>
    </row>
    <row r="88" spans="1:10">
      <c r="A88" s="17"/>
      <c r="B88" t="s">
        <v>1115</v>
      </c>
      <c r="C88" t="s">
        <v>5</v>
      </c>
      <c r="D88" t="s">
        <v>352</v>
      </c>
      <c r="E88" t="s">
        <v>534</v>
      </c>
      <c r="F88" s="26">
        <v>29645825</v>
      </c>
      <c r="G88" t="s">
        <v>6</v>
      </c>
      <c r="J88" s="1"/>
    </row>
    <row r="89" spans="1:10">
      <c r="A89" s="17"/>
      <c r="B89" t="s">
        <v>1116</v>
      </c>
      <c r="C89" t="s">
        <v>5</v>
      </c>
      <c r="D89" t="s">
        <v>352</v>
      </c>
      <c r="E89" t="s">
        <v>535</v>
      </c>
      <c r="F89" s="26">
        <v>30911616</v>
      </c>
      <c r="G89" t="s">
        <v>6</v>
      </c>
      <c r="J89" s="1"/>
    </row>
    <row r="90" spans="1:10">
      <c r="A90" s="17"/>
      <c r="B90" t="s">
        <v>1117</v>
      </c>
      <c r="C90" t="s">
        <v>5</v>
      </c>
      <c r="D90" t="s">
        <v>352</v>
      </c>
      <c r="E90" t="s">
        <v>536</v>
      </c>
      <c r="F90" s="26">
        <v>31677849</v>
      </c>
      <c r="G90" t="s">
        <v>6</v>
      </c>
      <c r="J90" s="1"/>
    </row>
    <row r="91" spans="1:10" ht="15" thickBot="1">
      <c r="A91" s="16"/>
      <c r="B91" s="4" t="s">
        <v>1247</v>
      </c>
      <c r="C91" s="4" t="s">
        <v>12</v>
      </c>
      <c r="D91" s="4" t="s">
        <v>352</v>
      </c>
      <c r="E91" s="4" t="s">
        <v>537</v>
      </c>
      <c r="F91" s="24">
        <v>32051139</v>
      </c>
      <c r="G91" s="4" t="s">
        <v>6</v>
      </c>
      <c r="H91" s="4"/>
      <c r="I91" s="4"/>
      <c r="J91" s="13"/>
    </row>
    <row r="92" spans="1:10" ht="15" thickBot="1">
      <c r="A92" s="18" t="s">
        <v>57</v>
      </c>
      <c r="B92" s="10" t="s">
        <v>1136</v>
      </c>
      <c r="C92" s="10" t="s">
        <v>12</v>
      </c>
      <c r="D92" s="10" t="s">
        <v>352</v>
      </c>
      <c r="E92" s="4" t="s">
        <v>538</v>
      </c>
      <c r="F92" s="27">
        <v>34130605</v>
      </c>
      <c r="G92" s="10" t="s">
        <v>6</v>
      </c>
      <c r="H92" s="11">
        <v>32676805</v>
      </c>
      <c r="I92" s="11">
        <v>35584405</v>
      </c>
      <c r="J92" s="11">
        <v>2907600</v>
      </c>
    </row>
    <row r="93" spans="1:10" ht="15" thickBot="1">
      <c r="A93" s="18" t="s">
        <v>58</v>
      </c>
      <c r="B93" s="10" t="s">
        <v>1385</v>
      </c>
      <c r="C93" s="10" t="s">
        <v>12</v>
      </c>
      <c r="D93" s="10" t="s">
        <v>352</v>
      </c>
      <c r="E93" s="4" t="s">
        <v>539</v>
      </c>
      <c r="F93" s="27">
        <v>36755631</v>
      </c>
      <c r="G93" s="10" t="s">
        <v>6</v>
      </c>
      <c r="H93" s="11">
        <v>35301831</v>
      </c>
      <c r="I93" s="11">
        <v>38209431</v>
      </c>
      <c r="J93" s="11">
        <v>2907600</v>
      </c>
    </row>
    <row r="94" spans="1:10" ht="15" thickBot="1">
      <c r="A94" s="17" t="s">
        <v>59</v>
      </c>
      <c r="B94" t="s">
        <v>1386</v>
      </c>
      <c r="C94" t="s">
        <v>12</v>
      </c>
      <c r="D94" t="s">
        <v>352</v>
      </c>
      <c r="E94" t="s">
        <v>540</v>
      </c>
      <c r="F94" s="26">
        <v>70572934</v>
      </c>
      <c r="G94" t="s">
        <v>17</v>
      </c>
      <c r="H94" s="1">
        <v>61996934</v>
      </c>
      <c r="I94" s="1">
        <v>79148934</v>
      </c>
      <c r="J94" s="1">
        <v>17152000</v>
      </c>
    </row>
    <row r="95" spans="1:10">
      <c r="A95" s="15" t="s">
        <v>60</v>
      </c>
      <c r="B95" s="2" t="s">
        <v>1118</v>
      </c>
      <c r="C95" s="2" t="s">
        <v>5</v>
      </c>
      <c r="D95" s="2" t="s">
        <v>352</v>
      </c>
      <c r="E95" t="s">
        <v>541</v>
      </c>
      <c r="F95" s="25">
        <v>138354885</v>
      </c>
      <c r="G95" s="2" t="s">
        <v>17</v>
      </c>
      <c r="H95" s="12">
        <v>129778885</v>
      </c>
      <c r="I95" s="12">
        <v>148633797</v>
      </c>
      <c r="J95" s="12">
        <v>18854912</v>
      </c>
    </row>
    <row r="96" spans="1:10">
      <c r="A96" s="17"/>
      <c r="B96" t="s">
        <v>1119</v>
      </c>
      <c r="C96" t="s">
        <v>5</v>
      </c>
      <c r="D96" t="s">
        <v>352</v>
      </c>
      <c r="E96" t="s">
        <v>542</v>
      </c>
      <c r="F96" s="26">
        <v>139462913</v>
      </c>
      <c r="G96" t="s">
        <v>17</v>
      </c>
      <c r="J96" s="1"/>
    </row>
    <row r="97" spans="1:10" ht="15" thickBot="1">
      <c r="A97" s="16"/>
      <c r="B97" s="4" t="s">
        <v>1120</v>
      </c>
      <c r="C97" s="4" t="s">
        <v>5</v>
      </c>
      <c r="D97" s="4" t="s">
        <v>352</v>
      </c>
      <c r="E97" s="4" t="s">
        <v>543</v>
      </c>
      <c r="F97" s="24">
        <v>140057797</v>
      </c>
      <c r="G97" s="4" t="s">
        <v>17</v>
      </c>
      <c r="H97" s="4"/>
      <c r="I97" s="4"/>
      <c r="J97" s="13"/>
    </row>
    <row r="98" spans="1:10" ht="15" thickBot="1">
      <c r="A98" s="15" t="s">
        <v>61</v>
      </c>
      <c r="B98" s="2" t="s">
        <v>1387</v>
      </c>
      <c r="C98" s="2" t="s">
        <v>12</v>
      </c>
      <c r="D98" s="2" t="s">
        <v>352</v>
      </c>
      <c r="E98" t="s">
        <v>544</v>
      </c>
      <c r="F98" s="25">
        <v>168935859</v>
      </c>
      <c r="G98" s="2" t="s">
        <v>17</v>
      </c>
      <c r="H98" s="12">
        <v>160359859</v>
      </c>
      <c r="I98" s="12">
        <v>177511859</v>
      </c>
      <c r="J98" s="12">
        <v>17152000</v>
      </c>
    </row>
    <row r="99" spans="1:10" ht="15" thickBot="1">
      <c r="A99" s="18" t="s">
        <v>62</v>
      </c>
      <c r="B99" s="10" t="s">
        <v>1121</v>
      </c>
      <c r="C99" s="10" t="s">
        <v>5</v>
      </c>
      <c r="D99" s="10" t="s">
        <v>352</v>
      </c>
      <c r="E99" s="4" t="s">
        <v>545</v>
      </c>
      <c r="F99" s="27">
        <v>197626487</v>
      </c>
      <c r="G99" s="10" t="s">
        <v>17</v>
      </c>
      <c r="H99" s="11">
        <v>189050487</v>
      </c>
      <c r="I99" s="11">
        <v>206202487</v>
      </c>
      <c r="J99" s="11">
        <v>17152000</v>
      </c>
    </row>
    <row r="100" spans="1:10">
      <c r="A100" s="17" t="s">
        <v>63</v>
      </c>
      <c r="B100" t="s">
        <v>1248</v>
      </c>
      <c r="C100" t="s">
        <v>12</v>
      </c>
      <c r="D100" t="s">
        <v>352</v>
      </c>
      <c r="E100" t="s">
        <v>546</v>
      </c>
      <c r="F100" s="26">
        <v>206795422</v>
      </c>
      <c r="G100" t="s">
        <v>10</v>
      </c>
      <c r="H100" s="1">
        <v>99676422</v>
      </c>
      <c r="I100" s="1">
        <v>663953018</v>
      </c>
      <c r="J100" s="1">
        <v>564276596</v>
      </c>
    </row>
    <row r="101" spans="1:10">
      <c r="A101" s="17"/>
      <c r="B101" t="s">
        <v>1388</v>
      </c>
      <c r="C101" t="s">
        <v>12</v>
      </c>
      <c r="D101" t="s">
        <v>352</v>
      </c>
      <c r="E101" t="s">
        <v>547</v>
      </c>
      <c r="F101" s="26">
        <v>207940614</v>
      </c>
      <c r="G101" t="s">
        <v>10</v>
      </c>
      <c r="J101" s="1"/>
    </row>
    <row r="102" spans="1:10">
      <c r="A102" s="17"/>
      <c r="B102" t="s">
        <v>1250</v>
      </c>
      <c r="C102" t="s">
        <v>12</v>
      </c>
      <c r="D102" t="s">
        <v>352</v>
      </c>
      <c r="E102" t="s">
        <v>548</v>
      </c>
      <c r="F102" s="26">
        <v>209362738</v>
      </c>
      <c r="G102" t="s">
        <v>10</v>
      </c>
      <c r="J102" s="1"/>
    </row>
    <row r="103" spans="1:10">
      <c r="A103" s="17"/>
      <c r="B103" t="s">
        <v>1389</v>
      </c>
      <c r="C103" t="s">
        <v>12</v>
      </c>
      <c r="D103" t="s">
        <v>352</v>
      </c>
      <c r="E103" t="s">
        <v>549</v>
      </c>
      <c r="F103" s="26">
        <v>210548035</v>
      </c>
      <c r="G103" t="s">
        <v>10</v>
      </c>
      <c r="J103" s="1"/>
    </row>
    <row r="104" spans="1:10">
      <c r="A104" s="17"/>
      <c r="B104" t="s">
        <v>1390</v>
      </c>
      <c r="C104" t="s">
        <v>12</v>
      </c>
      <c r="D104" t="s">
        <v>352</v>
      </c>
      <c r="E104" t="s">
        <v>550</v>
      </c>
      <c r="F104" s="26">
        <v>214167721</v>
      </c>
      <c r="G104" t="s">
        <v>10</v>
      </c>
      <c r="J104" s="1"/>
    </row>
    <row r="105" spans="1:10">
      <c r="A105" s="17"/>
      <c r="B105" t="s">
        <v>1391</v>
      </c>
      <c r="C105" t="s">
        <v>12</v>
      </c>
      <c r="D105" t="s">
        <v>352</v>
      </c>
      <c r="E105" t="s">
        <v>551</v>
      </c>
      <c r="F105" s="26">
        <v>220259498</v>
      </c>
      <c r="G105" t="s">
        <v>10</v>
      </c>
      <c r="J105" s="1"/>
    </row>
    <row r="106" spans="1:10">
      <c r="A106" s="17"/>
      <c r="B106" t="s">
        <v>1251</v>
      </c>
      <c r="C106" t="s">
        <v>12</v>
      </c>
      <c r="D106" t="s">
        <v>352</v>
      </c>
      <c r="E106" t="s">
        <v>552</v>
      </c>
      <c r="F106" s="26">
        <v>226321658</v>
      </c>
      <c r="G106" t="s">
        <v>10</v>
      </c>
      <c r="J106" s="1"/>
    </row>
    <row r="107" spans="1:10">
      <c r="A107" s="17"/>
      <c r="B107" t="s">
        <v>1252</v>
      </c>
      <c r="C107" t="s">
        <v>12</v>
      </c>
      <c r="D107" t="s">
        <v>352</v>
      </c>
      <c r="E107" t="s">
        <v>553</v>
      </c>
      <c r="F107" s="26">
        <v>231586275</v>
      </c>
      <c r="G107" t="s">
        <v>10</v>
      </c>
      <c r="J107" s="1"/>
    </row>
    <row r="108" spans="1:10">
      <c r="A108" s="17"/>
      <c r="B108" t="s">
        <v>1392</v>
      </c>
      <c r="C108" t="s">
        <v>12</v>
      </c>
      <c r="D108" t="s">
        <v>352</v>
      </c>
      <c r="E108" t="s">
        <v>554</v>
      </c>
      <c r="F108" s="26">
        <v>234782783</v>
      </c>
      <c r="G108" t="s">
        <v>10</v>
      </c>
      <c r="J108" s="1"/>
    </row>
    <row r="109" spans="1:10">
      <c r="A109" s="17"/>
      <c r="B109" t="s">
        <v>1254</v>
      </c>
      <c r="C109" t="s">
        <v>12</v>
      </c>
      <c r="D109" t="s">
        <v>352</v>
      </c>
      <c r="E109" t="s">
        <v>555</v>
      </c>
      <c r="F109" s="26">
        <v>234786120</v>
      </c>
      <c r="G109" t="s">
        <v>10</v>
      </c>
      <c r="J109" s="1"/>
    </row>
    <row r="110" spans="1:10">
      <c r="A110" s="17"/>
      <c r="B110" t="s">
        <v>1255</v>
      </c>
      <c r="C110" t="s">
        <v>12</v>
      </c>
      <c r="D110" t="s">
        <v>352</v>
      </c>
      <c r="E110" t="s">
        <v>556</v>
      </c>
      <c r="F110" s="26">
        <v>246904339</v>
      </c>
      <c r="G110" t="s">
        <v>10</v>
      </c>
      <c r="J110" s="1"/>
    </row>
    <row r="111" spans="1:10">
      <c r="A111" s="17"/>
      <c r="B111" t="s">
        <v>1257</v>
      </c>
      <c r="C111" t="s">
        <v>12</v>
      </c>
      <c r="D111" t="s">
        <v>352</v>
      </c>
      <c r="E111" t="s">
        <v>557</v>
      </c>
      <c r="F111" s="26">
        <v>251755112</v>
      </c>
      <c r="G111" t="s">
        <v>10</v>
      </c>
      <c r="J111" s="1"/>
    </row>
    <row r="112" spans="1:10">
      <c r="A112" s="17"/>
      <c r="B112" t="s">
        <v>1259</v>
      </c>
      <c r="C112" t="s">
        <v>12</v>
      </c>
      <c r="D112" t="s">
        <v>352</v>
      </c>
      <c r="E112" t="s">
        <v>558</v>
      </c>
      <c r="F112" s="26">
        <v>257342033</v>
      </c>
      <c r="G112" t="s">
        <v>10</v>
      </c>
      <c r="J112" s="1"/>
    </row>
    <row r="113" spans="1:10">
      <c r="A113" s="17"/>
      <c r="B113" t="s">
        <v>1260</v>
      </c>
      <c r="C113" t="s">
        <v>12</v>
      </c>
      <c r="D113" t="s">
        <v>352</v>
      </c>
      <c r="E113" t="s">
        <v>559</v>
      </c>
      <c r="F113" s="26">
        <v>258691673</v>
      </c>
      <c r="G113" t="s">
        <v>10</v>
      </c>
      <c r="J113" s="1"/>
    </row>
    <row r="114" spans="1:10">
      <c r="A114" s="17"/>
      <c r="B114" t="s">
        <v>1393</v>
      </c>
      <c r="C114" t="s">
        <v>12</v>
      </c>
      <c r="D114" t="s">
        <v>352</v>
      </c>
      <c r="E114" t="s">
        <v>560</v>
      </c>
      <c r="F114" s="26">
        <v>261015117</v>
      </c>
      <c r="G114" t="s">
        <v>10</v>
      </c>
      <c r="J114" s="1"/>
    </row>
    <row r="115" spans="1:10">
      <c r="A115" s="17"/>
      <c r="B115" t="s">
        <v>1262</v>
      </c>
      <c r="C115" t="s">
        <v>12</v>
      </c>
      <c r="D115" t="s">
        <v>352</v>
      </c>
      <c r="E115" t="s">
        <v>561</v>
      </c>
      <c r="F115" s="26">
        <v>263254681</v>
      </c>
      <c r="G115" t="s">
        <v>10</v>
      </c>
      <c r="J115" s="1"/>
    </row>
    <row r="116" spans="1:10">
      <c r="A116" s="17"/>
      <c r="B116" t="s">
        <v>1267</v>
      </c>
      <c r="C116" t="s">
        <v>12</v>
      </c>
      <c r="D116" t="s">
        <v>352</v>
      </c>
      <c r="E116" t="s">
        <v>562</v>
      </c>
      <c r="F116" s="26">
        <v>267262551</v>
      </c>
      <c r="G116" t="s">
        <v>10</v>
      </c>
      <c r="J116" s="1"/>
    </row>
    <row r="117" spans="1:10">
      <c r="A117" s="17"/>
      <c r="B117" t="s">
        <v>1269</v>
      </c>
      <c r="C117" t="s">
        <v>12</v>
      </c>
      <c r="D117" t="s">
        <v>352</v>
      </c>
      <c r="E117" t="s">
        <v>563</v>
      </c>
      <c r="F117" s="26">
        <v>286599499</v>
      </c>
      <c r="G117" t="s">
        <v>10</v>
      </c>
      <c r="J117" s="1"/>
    </row>
    <row r="118" spans="1:10">
      <c r="A118" s="17"/>
      <c r="B118" t="s">
        <v>1270</v>
      </c>
      <c r="C118" t="s">
        <v>12</v>
      </c>
      <c r="D118" t="s">
        <v>352</v>
      </c>
      <c r="E118" t="s">
        <v>564</v>
      </c>
      <c r="F118" s="26">
        <v>289882595</v>
      </c>
      <c r="G118" t="s">
        <v>10</v>
      </c>
      <c r="J118" s="1"/>
    </row>
    <row r="119" spans="1:10">
      <c r="A119" s="17"/>
      <c r="B119" t="s">
        <v>1271</v>
      </c>
      <c r="C119" t="s">
        <v>12</v>
      </c>
      <c r="D119" t="s">
        <v>352</v>
      </c>
      <c r="E119" t="s">
        <v>565</v>
      </c>
      <c r="F119" s="26">
        <v>293010371</v>
      </c>
      <c r="G119" t="s">
        <v>10</v>
      </c>
      <c r="J119" s="1"/>
    </row>
    <row r="120" spans="1:10">
      <c r="A120" s="17"/>
      <c r="B120" t="s">
        <v>1273</v>
      </c>
      <c r="C120" t="s">
        <v>12</v>
      </c>
      <c r="D120" t="s">
        <v>352</v>
      </c>
      <c r="E120" t="s">
        <v>566</v>
      </c>
      <c r="F120" s="26">
        <v>309579879</v>
      </c>
      <c r="G120" t="s">
        <v>10</v>
      </c>
      <c r="J120" s="1"/>
    </row>
    <row r="121" spans="1:10">
      <c r="A121" s="17"/>
      <c r="B121" t="s">
        <v>1276</v>
      </c>
      <c r="C121" t="s">
        <v>12</v>
      </c>
      <c r="D121" t="s">
        <v>352</v>
      </c>
      <c r="E121" t="s">
        <v>567</v>
      </c>
      <c r="F121" s="26">
        <v>311322591</v>
      </c>
      <c r="G121" t="s">
        <v>10</v>
      </c>
      <c r="J121" s="1"/>
    </row>
    <row r="122" spans="1:10">
      <c r="A122" s="17"/>
      <c r="B122" t="s">
        <v>1277</v>
      </c>
      <c r="C122" t="s">
        <v>12</v>
      </c>
      <c r="D122" t="s">
        <v>352</v>
      </c>
      <c r="E122" t="s">
        <v>568</v>
      </c>
      <c r="F122" s="26">
        <v>320594402</v>
      </c>
      <c r="G122" t="s">
        <v>10</v>
      </c>
      <c r="J122" s="1"/>
    </row>
    <row r="123" spans="1:10">
      <c r="A123" s="17"/>
      <c r="B123" t="s">
        <v>1278</v>
      </c>
      <c r="C123" t="s">
        <v>12</v>
      </c>
      <c r="D123" t="s">
        <v>352</v>
      </c>
      <c r="E123" t="s">
        <v>569</v>
      </c>
      <c r="F123" s="26">
        <v>321130234</v>
      </c>
      <c r="G123" t="s">
        <v>10</v>
      </c>
      <c r="J123" s="1"/>
    </row>
    <row r="124" spans="1:10">
      <c r="A124" s="17"/>
      <c r="B124" t="s">
        <v>1280</v>
      </c>
      <c r="C124" t="s">
        <v>12</v>
      </c>
      <c r="D124" t="s">
        <v>352</v>
      </c>
      <c r="E124" t="s">
        <v>570</v>
      </c>
      <c r="F124" s="26">
        <v>325445117</v>
      </c>
      <c r="G124" t="s">
        <v>10</v>
      </c>
      <c r="J124" s="1"/>
    </row>
    <row r="125" spans="1:10">
      <c r="A125" s="17"/>
      <c r="B125" t="s">
        <v>1281</v>
      </c>
      <c r="C125" t="s">
        <v>12</v>
      </c>
      <c r="D125" t="s">
        <v>352</v>
      </c>
      <c r="E125" t="s">
        <v>571</v>
      </c>
      <c r="F125" s="26">
        <v>337421352</v>
      </c>
      <c r="G125" t="s">
        <v>10</v>
      </c>
      <c r="J125" s="1"/>
    </row>
    <row r="126" spans="1:10">
      <c r="A126" s="17"/>
      <c r="B126" t="s">
        <v>1282</v>
      </c>
      <c r="C126" t="s">
        <v>12</v>
      </c>
      <c r="D126" t="s">
        <v>352</v>
      </c>
      <c r="E126" t="s">
        <v>572</v>
      </c>
      <c r="F126" s="26">
        <v>337422404</v>
      </c>
      <c r="G126" t="s">
        <v>10</v>
      </c>
      <c r="J126" s="1"/>
    </row>
    <row r="127" spans="1:10">
      <c r="A127" s="17"/>
      <c r="B127" t="s">
        <v>1283</v>
      </c>
      <c r="C127" t="s">
        <v>12</v>
      </c>
      <c r="D127" t="s">
        <v>352</v>
      </c>
      <c r="E127" t="s">
        <v>573</v>
      </c>
      <c r="F127" s="26">
        <v>338929251</v>
      </c>
      <c r="G127" t="s">
        <v>10</v>
      </c>
      <c r="J127" s="1"/>
    </row>
    <row r="128" spans="1:10">
      <c r="A128" s="17"/>
      <c r="B128" t="s">
        <v>1285</v>
      </c>
      <c r="C128" t="s">
        <v>12</v>
      </c>
      <c r="D128" t="s">
        <v>352</v>
      </c>
      <c r="E128" t="s">
        <v>574</v>
      </c>
      <c r="F128" s="26">
        <v>344430735</v>
      </c>
      <c r="G128" t="s">
        <v>10</v>
      </c>
      <c r="J128" s="1"/>
    </row>
    <row r="129" spans="1:10">
      <c r="A129" s="17"/>
      <c r="B129" t="s">
        <v>1286</v>
      </c>
      <c r="C129" t="s">
        <v>12</v>
      </c>
      <c r="D129" t="s">
        <v>352</v>
      </c>
      <c r="E129" t="s">
        <v>575</v>
      </c>
      <c r="F129" s="26">
        <v>348358691</v>
      </c>
      <c r="G129" t="s">
        <v>10</v>
      </c>
      <c r="J129" s="1"/>
    </row>
    <row r="130" spans="1:10">
      <c r="A130" s="17"/>
      <c r="B130" t="s">
        <v>1288</v>
      </c>
      <c r="C130" t="s">
        <v>12</v>
      </c>
      <c r="D130" t="s">
        <v>352</v>
      </c>
      <c r="E130" t="s">
        <v>576</v>
      </c>
      <c r="F130" s="26">
        <v>351894725</v>
      </c>
      <c r="G130" t="s">
        <v>10</v>
      </c>
      <c r="J130" s="1"/>
    </row>
    <row r="131" spans="1:10">
      <c r="A131" s="17"/>
      <c r="B131" t="s">
        <v>1289</v>
      </c>
      <c r="C131" t="s">
        <v>12</v>
      </c>
      <c r="D131" t="s">
        <v>352</v>
      </c>
      <c r="E131" t="s">
        <v>577</v>
      </c>
      <c r="F131" s="26">
        <v>352948069</v>
      </c>
      <c r="G131" t="s">
        <v>10</v>
      </c>
      <c r="J131" s="1"/>
    </row>
    <row r="132" spans="1:10">
      <c r="A132" s="17"/>
      <c r="B132" t="s">
        <v>1290</v>
      </c>
      <c r="C132" t="s">
        <v>12</v>
      </c>
      <c r="D132" t="s">
        <v>352</v>
      </c>
      <c r="E132" t="s">
        <v>578</v>
      </c>
      <c r="F132" s="26">
        <v>365608122</v>
      </c>
      <c r="G132" t="s">
        <v>10</v>
      </c>
      <c r="J132" s="1"/>
    </row>
    <row r="133" spans="1:10">
      <c r="A133" s="17"/>
      <c r="B133" t="s">
        <v>1292</v>
      </c>
      <c r="C133" t="s">
        <v>12</v>
      </c>
      <c r="D133" t="s">
        <v>352</v>
      </c>
      <c r="E133" t="s">
        <v>579</v>
      </c>
      <c r="F133" s="26">
        <v>368006251</v>
      </c>
      <c r="G133" t="s">
        <v>10</v>
      </c>
      <c r="J133" s="1"/>
    </row>
    <row r="134" spans="1:10">
      <c r="A134" s="17"/>
      <c r="B134" t="s">
        <v>1293</v>
      </c>
      <c r="C134" t="s">
        <v>12</v>
      </c>
      <c r="D134" t="s">
        <v>352</v>
      </c>
      <c r="E134" t="s">
        <v>580</v>
      </c>
      <c r="F134" s="26">
        <v>374391499</v>
      </c>
      <c r="G134" t="s">
        <v>10</v>
      </c>
      <c r="J134" s="1"/>
    </row>
    <row r="135" spans="1:10">
      <c r="A135" s="17"/>
      <c r="B135" t="s">
        <v>1294</v>
      </c>
      <c r="C135" t="s">
        <v>12</v>
      </c>
      <c r="D135" t="s">
        <v>352</v>
      </c>
      <c r="E135" t="s">
        <v>581</v>
      </c>
      <c r="F135" s="26">
        <v>380162411</v>
      </c>
      <c r="G135" t="s">
        <v>10</v>
      </c>
      <c r="J135" s="1"/>
    </row>
    <row r="136" spans="1:10">
      <c r="A136" s="17"/>
      <c r="B136" t="s">
        <v>1394</v>
      </c>
      <c r="C136" t="s">
        <v>12</v>
      </c>
      <c r="D136" t="s">
        <v>352</v>
      </c>
      <c r="E136" t="s">
        <v>582</v>
      </c>
      <c r="F136" s="26">
        <v>383012799</v>
      </c>
      <c r="G136" t="s">
        <v>10</v>
      </c>
      <c r="J136" s="1"/>
    </row>
    <row r="137" spans="1:10">
      <c r="A137" s="17"/>
      <c r="B137" t="s">
        <v>1298</v>
      </c>
      <c r="C137" t="s">
        <v>12</v>
      </c>
      <c r="D137" t="s">
        <v>352</v>
      </c>
      <c r="E137" t="s">
        <v>583</v>
      </c>
      <c r="F137" s="26">
        <v>386436531</v>
      </c>
      <c r="G137" t="s">
        <v>10</v>
      </c>
      <c r="J137" s="1"/>
    </row>
    <row r="138" spans="1:10">
      <c r="A138" s="17"/>
      <c r="B138" t="s">
        <v>1395</v>
      </c>
      <c r="C138" t="s">
        <v>12</v>
      </c>
      <c r="D138" t="s">
        <v>352</v>
      </c>
      <c r="E138" t="s">
        <v>584</v>
      </c>
      <c r="F138" s="26">
        <v>388947048</v>
      </c>
      <c r="G138" t="s">
        <v>10</v>
      </c>
      <c r="J138" s="1"/>
    </row>
    <row r="139" spans="1:10">
      <c r="A139" s="17"/>
      <c r="B139" t="s">
        <v>1300</v>
      </c>
      <c r="C139" t="s">
        <v>12</v>
      </c>
      <c r="D139" t="s">
        <v>352</v>
      </c>
      <c r="E139" t="s">
        <v>585</v>
      </c>
      <c r="F139" s="26">
        <v>389491177</v>
      </c>
      <c r="G139" t="s">
        <v>10</v>
      </c>
      <c r="J139" s="1"/>
    </row>
    <row r="140" spans="1:10">
      <c r="A140" s="17"/>
      <c r="B140" t="s">
        <v>1303</v>
      </c>
      <c r="C140" t="s">
        <v>12</v>
      </c>
      <c r="D140" t="s">
        <v>352</v>
      </c>
      <c r="E140" t="s">
        <v>586</v>
      </c>
      <c r="F140" s="26">
        <v>392926444</v>
      </c>
      <c r="G140" t="s">
        <v>10</v>
      </c>
      <c r="J140" s="1"/>
    </row>
    <row r="141" spans="1:10">
      <c r="A141" s="17"/>
      <c r="B141" t="s">
        <v>1305</v>
      </c>
      <c r="C141" t="s">
        <v>12</v>
      </c>
      <c r="D141" t="s">
        <v>352</v>
      </c>
      <c r="E141" t="s">
        <v>587</v>
      </c>
      <c r="F141" s="26">
        <v>402191867</v>
      </c>
      <c r="G141" t="s">
        <v>10</v>
      </c>
      <c r="J141" s="1"/>
    </row>
    <row r="142" spans="1:10">
      <c r="A142" s="17"/>
      <c r="B142" t="s">
        <v>1396</v>
      </c>
      <c r="C142" t="s">
        <v>12</v>
      </c>
      <c r="D142" t="s">
        <v>352</v>
      </c>
      <c r="E142" t="s">
        <v>588</v>
      </c>
      <c r="F142" s="26">
        <v>405131616</v>
      </c>
      <c r="G142" t="s">
        <v>10</v>
      </c>
      <c r="J142" s="1"/>
    </row>
    <row r="143" spans="1:10">
      <c r="A143" s="17"/>
      <c r="B143" t="s">
        <v>1306</v>
      </c>
      <c r="C143" t="s">
        <v>12</v>
      </c>
      <c r="D143" t="s">
        <v>352</v>
      </c>
      <c r="E143" t="s">
        <v>589</v>
      </c>
      <c r="F143" s="26">
        <v>405737949</v>
      </c>
      <c r="G143" t="s">
        <v>10</v>
      </c>
      <c r="J143" s="1"/>
    </row>
    <row r="144" spans="1:10">
      <c r="A144" s="17"/>
      <c r="B144" t="s">
        <v>1397</v>
      </c>
      <c r="C144" t="s">
        <v>12</v>
      </c>
      <c r="D144" t="s">
        <v>352</v>
      </c>
      <c r="E144" t="s">
        <v>590</v>
      </c>
      <c r="F144" s="26">
        <v>409395516</v>
      </c>
      <c r="G144" t="s">
        <v>10</v>
      </c>
      <c r="J144" s="1"/>
    </row>
    <row r="145" spans="1:10">
      <c r="A145" s="17"/>
      <c r="B145" t="s">
        <v>1398</v>
      </c>
      <c r="C145" t="s">
        <v>12</v>
      </c>
      <c r="D145" t="s">
        <v>352</v>
      </c>
      <c r="E145" t="s">
        <v>591</v>
      </c>
      <c r="F145" s="26">
        <v>409889873</v>
      </c>
      <c r="G145" t="s">
        <v>10</v>
      </c>
      <c r="J145" s="1"/>
    </row>
    <row r="146" spans="1:10">
      <c r="A146" s="17"/>
      <c r="B146" t="s">
        <v>1399</v>
      </c>
      <c r="C146" t="s">
        <v>12</v>
      </c>
      <c r="D146" t="s">
        <v>352</v>
      </c>
      <c r="E146" t="s">
        <v>592</v>
      </c>
      <c r="F146" s="26">
        <v>412645039</v>
      </c>
      <c r="G146" t="s">
        <v>10</v>
      </c>
      <c r="J146" s="1"/>
    </row>
    <row r="147" spans="1:10">
      <c r="A147" s="17"/>
      <c r="B147" t="s">
        <v>1308</v>
      </c>
      <c r="C147" t="s">
        <v>12</v>
      </c>
      <c r="D147" t="s">
        <v>352</v>
      </c>
      <c r="E147" t="s">
        <v>593</v>
      </c>
      <c r="F147" s="26">
        <v>440773460</v>
      </c>
      <c r="G147" t="s">
        <v>10</v>
      </c>
      <c r="J147" s="1"/>
    </row>
    <row r="148" spans="1:10">
      <c r="A148" s="17"/>
      <c r="B148" t="s">
        <v>1309</v>
      </c>
      <c r="C148" t="s">
        <v>12</v>
      </c>
      <c r="D148" t="s">
        <v>352</v>
      </c>
      <c r="E148" t="s">
        <v>594</v>
      </c>
      <c r="F148" s="26">
        <v>445644327</v>
      </c>
      <c r="G148" t="s">
        <v>10</v>
      </c>
      <c r="J148" s="1"/>
    </row>
    <row r="149" spans="1:10">
      <c r="A149" s="17"/>
      <c r="B149" t="s">
        <v>1310</v>
      </c>
      <c r="C149" t="s">
        <v>12</v>
      </c>
      <c r="D149" t="s">
        <v>352</v>
      </c>
      <c r="E149" t="s">
        <v>595</v>
      </c>
      <c r="F149" s="26">
        <v>445666985</v>
      </c>
      <c r="G149" t="s">
        <v>10</v>
      </c>
      <c r="J149" s="1"/>
    </row>
    <row r="150" spans="1:10">
      <c r="A150" s="17"/>
      <c r="B150" t="s">
        <v>1312</v>
      </c>
      <c r="C150" t="s">
        <v>12</v>
      </c>
      <c r="D150" t="s">
        <v>352</v>
      </c>
      <c r="E150" t="s">
        <v>596</v>
      </c>
      <c r="F150" s="26">
        <v>449961911</v>
      </c>
      <c r="G150" t="s">
        <v>10</v>
      </c>
      <c r="J150" s="1"/>
    </row>
    <row r="151" spans="1:10">
      <c r="A151" s="17"/>
      <c r="B151" t="s">
        <v>1313</v>
      </c>
      <c r="C151" t="s">
        <v>12</v>
      </c>
      <c r="D151" t="s">
        <v>352</v>
      </c>
      <c r="E151" t="s">
        <v>597</v>
      </c>
      <c r="F151" s="26">
        <v>464086846</v>
      </c>
      <c r="G151" t="s">
        <v>10</v>
      </c>
      <c r="J151" s="1"/>
    </row>
    <row r="152" spans="1:10">
      <c r="A152" s="17"/>
      <c r="B152" t="s">
        <v>1314</v>
      </c>
      <c r="C152" t="s">
        <v>12</v>
      </c>
      <c r="D152" t="s">
        <v>352</v>
      </c>
      <c r="E152" t="s">
        <v>598</v>
      </c>
      <c r="F152" s="26">
        <v>464873130</v>
      </c>
      <c r="G152" t="s">
        <v>10</v>
      </c>
      <c r="J152" s="1"/>
    </row>
    <row r="153" spans="1:10">
      <c r="A153" s="17"/>
      <c r="B153" t="s">
        <v>1400</v>
      </c>
      <c r="C153" t="s">
        <v>12</v>
      </c>
      <c r="D153" t="s">
        <v>352</v>
      </c>
      <c r="E153" t="s">
        <v>599</v>
      </c>
      <c r="F153" s="26">
        <v>492666351</v>
      </c>
      <c r="G153" t="s">
        <v>10</v>
      </c>
      <c r="J153" s="1"/>
    </row>
    <row r="154" spans="1:10">
      <c r="A154" s="17"/>
      <c r="B154" t="s">
        <v>1317</v>
      </c>
      <c r="C154" t="s">
        <v>12</v>
      </c>
      <c r="D154" t="s">
        <v>352</v>
      </c>
      <c r="E154" t="s">
        <v>600</v>
      </c>
      <c r="F154" s="26">
        <v>496813323</v>
      </c>
      <c r="G154" t="s">
        <v>10</v>
      </c>
      <c r="J154" s="1"/>
    </row>
    <row r="155" spans="1:10">
      <c r="A155" s="17"/>
      <c r="B155" t="s">
        <v>1318</v>
      </c>
      <c r="C155" t="s">
        <v>12</v>
      </c>
      <c r="D155" t="s">
        <v>352</v>
      </c>
      <c r="E155" t="s">
        <v>601</v>
      </c>
      <c r="F155" s="26">
        <v>497465518</v>
      </c>
      <c r="G155" t="s">
        <v>10</v>
      </c>
      <c r="J155" s="1"/>
    </row>
    <row r="156" spans="1:10">
      <c r="A156" s="17"/>
      <c r="B156" t="s">
        <v>1401</v>
      </c>
      <c r="C156" t="s">
        <v>12</v>
      </c>
      <c r="D156" t="s">
        <v>352</v>
      </c>
      <c r="E156" t="s">
        <v>602</v>
      </c>
      <c r="F156" s="26">
        <v>498879968</v>
      </c>
      <c r="G156" t="s">
        <v>10</v>
      </c>
      <c r="J156" s="1"/>
    </row>
    <row r="157" spans="1:10">
      <c r="A157" s="17"/>
      <c r="B157" t="s">
        <v>1320</v>
      </c>
      <c r="C157" t="s">
        <v>12</v>
      </c>
      <c r="D157" t="s">
        <v>352</v>
      </c>
      <c r="E157" t="s">
        <v>603</v>
      </c>
      <c r="F157" s="26">
        <v>501013762</v>
      </c>
      <c r="G157" t="s">
        <v>10</v>
      </c>
      <c r="J157" s="1"/>
    </row>
    <row r="158" spans="1:10" ht="15" thickBot="1">
      <c r="A158" s="17"/>
      <c r="B158" t="s">
        <v>1321</v>
      </c>
      <c r="C158" t="s">
        <v>12</v>
      </c>
      <c r="D158" t="s">
        <v>352</v>
      </c>
      <c r="E158" t="s">
        <v>604</v>
      </c>
      <c r="F158" s="26">
        <v>501250619</v>
      </c>
      <c r="G158" t="s">
        <v>10</v>
      </c>
      <c r="J158" s="1"/>
    </row>
    <row r="159" spans="1:10" ht="15" thickBot="1">
      <c r="A159" s="18" t="s">
        <v>64</v>
      </c>
      <c r="B159" s="10" t="s">
        <v>1122</v>
      </c>
      <c r="C159" s="10" t="s">
        <v>5</v>
      </c>
      <c r="D159" s="10" t="s">
        <v>352</v>
      </c>
      <c r="E159" s="4" t="s">
        <v>605</v>
      </c>
      <c r="F159" s="27">
        <v>556834018</v>
      </c>
      <c r="G159" s="10" t="s">
        <v>10</v>
      </c>
      <c r="H159" s="10"/>
      <c r="I159" s="10"/>
      <c r="J159" s="11"/>
    </row>
    <row r="160" spans="1:10" ht="15" thickBot="1">
      <c r="A160" s="18" t="s">
        <v>65</v>
      </c>
      <c r="B160" s="10" t="s">
        <v>1322</v>
      </c>
      <c r="C160" s="10" t="s">
        <v>12</v>
      </c>
      <c r="D160" s="10" t="s">
        <v>352</v>
      </c>
      <c r="E160" s="4" t="s">
        <v>606</v>
      </c>
      <c r="F160" s="27">
        <v>573442275</v>
      </c>
      <c r="G160" s="10" t="s">
        <v>22</v>
      </c>
      <c r="H160" s="11">
        <v>564866275</v>
      </c>
      <c r="I160" s="11">
        <v>582018275</v>
      </c>
      <c r="J160" s="11">
        <v>17152000</v>
      </c>
    </row>
    <row r="161" spans="1:10">
      <c r="A161" s="15" t="s">
        <v>66</v>
      </c>
      <c r="B161" s="2" t="s">
        <v>1402</v>
      </c>
      <c r="C161" s="2" t="s">
        <v>12</v>
      </c>
      <c r="D161" s="2" t="s">
        <v>352</v>
      </c>
      <c r="E161" t="s">
        <v>607</v>
      </c>
      <c r="F161" s="25">
        <v>598086698</v>
      </c>
      <c r="G161" s="2" t="s">
        <v>22</v>
      </c>
      <c r="H161" s="12">
        <v>589510698</v>
      </c>
      <c r="I161" s="12">
        <v>608777835</v>
      </c>
      <c r="J161" s="12">
        <v>19267137</v>
      </c>
    </row>
    <row r="162" spans="1:10" ht="15" thickBot="1">
      <c r="A162" s="16"/>
      <c r="B162" s="4" t="s">
        <v>1135</v>
      </c>
      <c r="C162" s="4" t="s">
        <v>12</v>
      </c>
      <c r="D162" s="4" t="s">
        <v>352</v>
      </c>
      <c r="E162" s="4" t="s">
        <v>608</v>
      </c>
      <c r="F162" s="24">
        <v>600201835</v>
      </c>
      <c r="G162" s="4" t="s">
        <v>22</v>
      </c>
      <c r="H162" s="4"/>
      <c r="I162" s="4"/>
      <c r="J162" s="13"/>
    </row>
    <row r="163" spans="1:10" ht="15" thickBot="1">
      <c r="A163" s="18" t="s">
        <v>67</v>
      </c>
      <c r="B163" s="10" t="s">
        <v>1123</v>
      </c>
      <c r="C163" s="10" t="s">
        <v>5</v>
      </c>
      <c r="D163" s="10" t="s">
        <v>352</v>
      </c>
      <c r="E163" s="4" t="s">
        <v>609</v>
      </c>
      <c r="F163" s="27">
        <v>681565752</v>
      </c>
      <c r="G163" s="10" t="s">
        <v>27</v>
      </c>
      <c r="H163" s="11">
        <v>680111952</v>
      </c>
      <c r="I163" s="11">
        <v>683019552</v>
      </c>
      <c r="J163" s="11">
        <v>2907600</v>
      </c>
    </row>
    <row r="164" spans="1:10" ht="15" thickBot="1">
      <c r="A164" s="18" t="s">
        <v>68</v>
      </c>
      <c r="B164" s="10" t="s">
        <v>1324</v>
      </c>
      <c r="C164" s="10" t="s">
        <v>12</v>
      </c>
      <c r="D164" s="10" t="s">
        <v>352</v>
      </c>
      <c r="E164" s="4" t="s">
        <v>610</v>
      </c>
      <c r="F164" s="27">
        <v>691749827</v>
      </c>
      <c r="G164" s="10" t="s">
        <v>27</v>
      </c>
      <c r="H164" s="11">
        <v>690296027</v>
      </c>
      <c r="I164" s="11">
        <v>693203627</v>
      </c>
      <c r="J164" s="11">
        <v>2907600</v>
      </c>
    </row>
    <row r="165" spans="1:10" ht="15" thickBot="1">
      <c r="A165" s="18" t="s">
        <v>69</v>
      </c>
      <c r="B165" s="10" t="s">
        <v>1138</v>
      </c>
      <c r="C165" s="10" t="s">
        <v>12</v>
      </c>
      <c r="D165" s="10" t="s">
        <v>352</v>
      </c>
      <c r="E165" s="4" t="s">
        <v>611</v>
      </c>
      <c r="F165" s="27">
        <v>701377125</v>
      </c>
      <c r="G165" s="10" t="s">
        <v>27</v>
      </c>
      <c r="H165" s="11">
        <v>699923325</v>
      </c>
      <c r="I165" s="11">
        <v>702830925</v>
      </c>
      <c r="J165" s="11">
        <v>2907600</v>
      </c>
    </row>
    <row r="166" spans="1:10" ht="15" thickBot="1">
      <c r="A166" s="18" t="s">
        <v>70</v>
      </c>
      <c r="B166" s="10" t="s">
        <v>1124</v>
      </c>
      <c r="C166" s="10" t="s">
        <v>5</v>
      </c>
      <c r="D166" s="10" t="s">
        <v>352</v>
      </c>
      <c r="E166" s="4" t="s">
        <v>612</v>
      </c>
      <c r="F166" s="27">
        <v>706762763</v>
      </c>
      <c r="G166" s="10" t="s">
        <v>27</v>
      </c>
      <c r="H166" s="11">
        <v>705308963</v>
      </c>
      <c r="I166" s="11">
        <v>708216563</v>
      </c>
      <c r="J166" s="11">
        <v>2907600</v>
      </c>
    </row>
    <row r="167" spans="1:10" ht="15" thickBot="1">
      <c r="A167" s="18" t="s">
        <v>71</v>
      </c>
      <c r="B167" s="10" t="s">
        <v>1143</v>
      </c>
      <c r="C167" s="10" t="s">
        <v>12</v>
      </c>
      <c r="D167" s="10" t="s">
        <v>352</v>
      </c>
      <c r="E167" s="4" t="s">
        <v>613</v>
      </c>
      <c r="F167" s="27">
        <v>726064385</v>
      </c>
      <c r="G167" s="10" t="s">
        <v>27</v>
      </c>
      <c r="H167" s="11">
        <v>724610585</v>
      </c>
      <c r="I167" s="11">
        <v>727518185</v>
      </c>
      <c r="J167" s="11">
        <v>2907600</v>
      </c>
    </row>
    <row r="168" spans="1:10" ht="15" thickBot="1">
      <c r="A168" s="17" t="s">
        <v>72</v>
      </c>
      <c r="B168" t="s">
        <v>1142</v>
      </c>
      <c r="C168" t="s">
        <v>12</v>
      </c>
      <c r="D168" t="s">
        <v>352</v>
      </c>
      <c r="E168" t="s">
        <v>614</v>
      </c>
      <c r="F168" s="26">
        <v>741949550</v>
      </c>
      <c r="G168" t="s">
        <v>27</v>
      </c>
      <c r="H168" s="1">
        <v>740495750</v>
      </c>
      <c r="I168" s="1">
        <v>743403350</v>
      </c>
      <c r="J168" s="1">
        <v>2907600</v>
      </c>
    </row>
    <row r="169" spans="1:10" ht="15" thickBot="1">
      <c r="A169" s="18" t="s">
        <v>73</v>
      </c>
      <c r="B169" s="10" t="s">
        <v>1125</v>
      </c>
      <c r="C169" s="10" t="s">
        <v>5</v>
      </c>
      <c r="D169" s="10" t="s">
        <v>352</v>
      </c>
      <c r="E169" s="4" t="s">
        <v>615</v>
      </c>
      <c r="F169" s="27">
        <v>743673594</v>
      </c>
      <c r="G169" s="10" t="s">
        <v>27</v>
      </c>
      <c r="H169" s="11">
        <v>742219794</v>
      </c>
      <c r="I169" s="11">
        <v>745127394</v>
      </c>
      <c r="J169" s="11">
        <v>2907600</v>
      </c>
    </row>
    <row r="170" spans="1:10" ht="15" thickBot="1">
      <c r="A170" s="17" t="s">
        <v>74</v>
      </c>
      <c r="B170" t="s">
        <v>1126</v>
      </c>
      <c r="C170" t="s">
        <v>5</v>
      </c>
      <c r="D170" t="s">
        <v>352</v>
      </c>
      <c r="E170" t="s">
        <v>616</v>
      </c>
      <c r="F170" s="26">
        <v>759510454</v>
      </c>
      <c r="G170" t="s">
        <v>27</v>
      </c>
      <c r="H170" s="1">
        <v>758056654</v>
      </c>
      <c r="I170" s="1">
        <v>760964254</v>
      </c>
      <c r="J170" s="1">
        <v>2907600</v>
      </c>
    </row>
    <row r="171" spans="1:10" ht="15" thickBot="1">
      <c r="A171" s="18" t="s">
        <v>75</v>
      </c>
      <c r="B171" s="10" t="s">
        <v>1139</v>
      </c>
      <c r="C171" s="10" t="s">
        <v>12</v>
      </c>
      <c r="D171" s="10" t="s">
        <v>352</v>
      </c>
      <c r="E171" s="4" t="s">
        <v>617</v>
      </c>
      <c r="F171" s="27">
        <v>762377732</v>
      </c>
      <c r="G171" s="10" t="s">
        <v>27</v>
      </c>
      <c r="H171" s="11">
        <v>760923932</v>
      </c>
      <c r="I171" s="11">
        <v>763831532</v>
      </c>
      <c r="J171" s="11">
        <v>2907600</v>
      </c>
    </row>
    <row r="172" spans="1:10" ht="15" thickBot="1">
      <c r="A172" s="17" t="s">
        <v>76</v>
      </c>
      <c r="B172" t="s">
        <v>1127</v>
      </c>
      <c r="C172" t="s">
        <v>5</v>
      </c>
      <c r="D172" t="s">
        <v>352</v>
      </c>
      <c r="E172" t="s">
        <v>618</v>
      </c>
      <c r="F172" s="26">
        <v>769304572</v>
      </c>
      <c r="G172" t="s">
        <v>27</v>
      </c>
      <c r="H172" s="1">
        <v>767850772</v>
      </c>
      <c r="I172" s="1">
        <v>770758372</v>
      </c>
      <c r="J172" s="1">
        <v>2907600</v>
      </c>
    </row>
    <row r="173" spans="1:10">
      <c r="A173" s="15" t="s">
        <v>77</v>
      </c>
      <c r="B173" s="2" t="s">
        <v>1327</v>
      </c>
      <c r="C173" s="2" t="s">
        <v>12</v>
      </c>
      <c r="D173" s="2" t="s">
        <v>352</v>
      </c>
      <c r="E173" t="s">
        <v>619</v>
      </c>
      <c r="F173" s="25">
        <v>773045061</v>
      </c>
      <c r="G173" s="2" t="s">
        <v>27</v>
      </c>
      <c r="H173" s="12">
        <v>771591261</v>
      </c>
      <c r="I173" s="12">
        <v>775975566</v>
      </c>
      <c r="J173" s="12">
        <v>4384305</v>
      </c>
    </row>
    <row r="174" spans="1:10">
      <c r="A174" s="17"/>
      <c r="B174" t="s">
        <v>1128</v>
      </c>
      <c r="C174" t="s">
        <v>5</v>
      </c>
      <c r="D174" t="s">
        <v>352</v>
      </c>
      <c r="E174" t="s">
        <v>620</v>
      </c>
      <c r="F174" s="26">
        <v>773903990</v>
      </c>
      <c r="G174" t="s">
        <v>27</v>
      </c>
      <c r="J174" s="1"/>
    </row>
    <row r="175" spans="1:10" ht="15" thickBot="1">
      <c r="A175" s="16"/>
      <c r="B175" s="4" t="s">
        <v>1403</v>
      </c>
      <c r="C175" s="4" t="s">
        <v>12</v>
      </c>
      <c r="D175" s="4" t="s">
        <v>352</v>
      </c>
      <c r="E175" s="4" t="s">
        <v>621</v>
      </c>
      <c r="F175" s="24">
        <v>774521766</v>
      </c>
      <c r="G175" s="4" t="s">
        <v>27</v>
      </c>
      <c r="H175" s="4"/>
      <c r="I175" s="4"/>
      <c r="J175" s="13"/>
    </row>
    <row r="176" spans="1:10" ht="15" thickBot="1">
      <c r="A176" s="17" t="s">
        <v>78</v>
      </c>
      <c r="B176" t="s">
        <v>1129</v>
      </c>
      <c r="C176" t="s">
        <v>5</v>
      </c>
      <c r="D176" t="s">
        <v>353</v>
      </c>
      <c r="E176" t="s">
        <v>622</v>
      </c>
      <c r="F176" s="26">
        <v>970362</v>
      </c>
      <c r="G176" t="s">
        <v>6</v>
      </c>
      <c r="H176" s="1">
        <v>0</v>
      </c>
      <c r="I176" s="1">
        <v>2424162</v>
      </c>
      <c r="J176" s="1">
        <v>2424162</v>
      </c>
    </row>
    <row r="177" spans="1:10">
      <c r="A177" s="15" t="s">
        <v>79</v>
      </c>
      <c r="B177" s="2" t="s">
        <v>1130</v>
      </c>
      <c r="C177" s="2" t="s">
        <v>5</v>
      </c>
      <c r="D177" s="2" t="s">
        <v>353</v>
      </c>
      <c r="E177" t="s">
        <v>623</v>
      </c>
      <c r="F177" s="25">
        <v>3418896</v>
      </c>
      <c r="G177" s="2" t="s">
        <v>6</v>
      </c>
      <c r="H177" s="12">
        <v>1965096</v>
      </c>
      <c r="I177" s="12">
        <v>5620660</v>
      </c>
      <c r="J177" s="12">
        <v>3655564</v>
      </c>
    </row>
    <row r="178" spans="1:10" ht="15" thickBot="1">
      <c r="A178" s="16"/>
      <c r="B178" s="4" t="s">
        <v>1131</v>
      </c>
      <c r="C178" s="4" t="s">
        <v>5</v>
      </c>
      <c r="D178" s="4" t="s">
        <v>353</v>
      </c>
      <c r="E178" s="4" t="s">
        <v>624</v>
      </c>
      <c r="F178" s="24">
        <v>4166860</v>
      </c>
      <c r="G178" s="4" t="s">
        <v>6</v>
      </c>
      <c r="H178" s="4"/>
      <c r="I178" s="4"/>
      <c r="J178" s="13"/>
    </row>
    <row r="179" spans="1:10" ht="15" thickBot="1">
      <c r="A179" s="18" t="s">
        <v>80</v>
      </c>
      <c r="B179" s="10" t="s">
        <v>1328</v>
      </c>
      <c r="C179" s="10" t="s">
        <v>12</v>
      </c>
      <c r="D179" s="10" t="s">
        <v>353</v>
      </c>
      <c r="E179" s="4" t="s">
        <v>625</v>
      </c>
      <c r="F179" s="27">
        <v>10250190</v>
      </c>
      <c r="G179" s="10" t="s">
        <v>6</v>
      </c>
      <c r="H179" s="11">
        <v>8796390</v>
      </c>
      <c r="I179" s="11">
        <v>11703990</v>
      </c>
      <c r="J179" s="11">
        <v>2907600</v>
      </c>
    </row>
    <row r="180" spans="1:10" ht="15" thickBot="1">
      <c r="A180" s="18" t="s">
        <v>81</v>
      </c>
      <c r="B180" s="10" t="s">
        <v>1132</v>
      </c>
      <c r="C180" s="10" t="s">
        <v>5</v>
      </c>
      <c r="D180" s="10" t="s">
        <v>353</v>
      </c>
      <c r="E180" s="4" t="s">
        <v>626</v>
      </c>
      <c r="F180" s="27">
        <v>13015883</v>
      </c>
      <c r="G180" s="10" t="s">
        <v>6</v>
      </c>
      <c r="H180" s="11">
        <v>11562083</v>
      </c>
      <c r="I180" s="11">
        <v>14469683</v>
      </c>
      <c r="J180" s="11">
        <v>2907600</v>
      </c>
    </row>
    <row r="181" spans="1:10">
      <c r="A181" s="17" t="s">
        <v>82</v>
      </c>
      <c r="B181" t="s">
        <v>1133</v>
      </c>
      <c r="C181" t="s">
        <v>5</v>
      </c>
      <c r="D181" t="s">
        <v>353</v>
      </c>
      <c r="E181" t="s">
        <v>627</v>
      </c>
      <c r="F181" s="26">
        <v>16236236</v>
      </c>
      <c r="G181" t="s">
        <v>6</v>
      </c>
      <c r="H181" s="1">
        <v>14782436</v>
      </c>
      <c r="I181" s="1">
        <v>18408050</v>
      </c>
      <c r="J181" s="1">
        <v>3625614</v>
      </c>
    </row>
    <row r="182" spans="1:10" ht="15" thickBot="1">
      <c r="A182" s="17"/>
      <c r="B182" t="s">
        <v>1134</v>
      </c>
      <c r="C182" t="s">
        <v>5</v>
      </c>
      <c r="D182" t="s">
        <v>353</v>
      </c>
      <c r="E182" t="s">
        <v>628</v>
      </c>
      <c r="F182" s="26">
        <v>16954250</v>
      </c>
      <c r="G182" t="s">
        <v>6</v>
      </c>
      <c r="J182" s="1"/>
    </row>
    <row r="183" spans="1:10" ht="15" thickBot="1">
      <c r="A183" s="18" t="s">
        <v>83</v>
      </c>
      <c r="B183" s="10" t="s">
        <v>1135</v>
      </c>
      <c r="C183" s="10" t="s">
        <v>5</v>
      </c>
      <c r="D183" s="10" t="s">
        <v>353</v>
      </c>
      <c r="E183" s="4" t="s">
        <v>629</v>
      </c>
      <c r="F183" s="27">
        <v>21617081</v>
      </c>
      <c r="G183" s="10" t="s">
        <v>6</v>
      </c>
      <c r="H183" s="11">
        <v>20163281</v>
      </c>
      <c r="I183" s="11">
        <v>23070881</v>
      </c>
      <c r="J183" s="11">
        <v>2907600</v>
      </c>
    </row>
    <row r="184" spans="1:10" ht="15" thickBot="1">
      <c r="A184" s="17" t="s">
        <v>84</v>
      </c>
      <c r="B184" t="s">
        <v>1329</v>
      </c>
      <c r="C184" t="s">
        <v>12</v>
      </c>
      <c r="D184" t="s">
        <v>353</v>
      </c>
      <c r="E184" t="s">
        <v>630</v>
      </c>
      <c r="F184" s="26">
        <v>24666327</v>
      </c>
      <c r="G184" t="s">
        <v>6</v>
      </c>
      <c r="H184" s="1">
        <v>23212527</v>
      </c>
      <c r="I184" s="1">
        <v>26120127</v>
      </c>
      <c r="J184" s="1">
        <v>2907600</v>
      </c>
    </row>
    <row r="185" spans="1:10" ht="15" thickBot="1">
      <c r="A185" s="18" t="s">
        <v>85</v>
      </c>
      <c r="B185" s="10" t="s">
        <v>1404</v>
      </c>
      <c r="C185" s="10" t="s">
        <v>12</v>
      </c>
      <c r="D185" s="10" t="s">
        <v>353</v>
      </c>
      <c r="E185" s="4" t="s">
        <v>631</v>
      </c>
      <c r="F185" s="27">
        <v>49648847</v>
      </c>
      <c r="G185" s="10" t="s">
        <v>6</v>
      </c>
      <c r="H185" s="11">
        <v>48195047</v>
      </c>
      <c r="I185" s="11">
        <v>51102647</v>
      </c>
      <c r="J185" s="11">
        <v>2907600</v>
      </c>
    </row>
    <row r="186" spans="1:10" ht="15" thickBot="1">
      <c r="A186" s="17" t="s">
        <v>86</v>
      </c>
      <c r="B186" t="s">
        <v>1405</v>
      </c>
      <c r="C186" t="s">
        <v>12</v>
      </c>
      <c r="D186" t="s">
        <v>353</v>
      </c>
      <c r="E186" t="s">
        <v>632</v>
      </c>
      <c r="F186" s="26">
        <v>56658455</v>
      </c>
      <c r="G186" t="s">
        <v>6</v>
      </c>
      <c r="H186" s="1">
        <v>55204655</v>
      </c>
      <c r="I186" s="1">
        <v>58112255</v>
      </c>
      <c r="J186" s="1">
        <v>2907600</v>
      </c>
    </row>
    <row r="187" spans="1:10" ht="15" thickBot="1">
      <c r="A187" s="18" t="s">
        <v>87</v>
      </c>
      <c r="B187" s="10" t="s">
        <v>1136</v>
      </c>
      <c r="C187" s="10" t="s">
        <v>5</v>
      </c>
      <c r="D187" s="10" t="s">
        <v>353</v>
      </c>
      <c r="E187" s="4" t="s">
        <v>633</v>
      </c>
      <c r="F187" s="27">
        <v>92440208</v>
      </c>
      <c r="G187" s="10" t="s">
        <v>6</v>
      </c>
      <c r="H187" s="11">
        <v>90986408</v>
      </c>
      <c r="I187" s="11">
        <v>93894008</v>
      </c>
      <c r="J187" s="11">
        <v>2907600</v>
      </c>
    </row>
    <row r="188" spans="1:10">
      <c r="A188" s="17" t="s">
        <v>88</v>
      </c>
      <c r="B188" t="s">
        <v>1330</v>
      </c>
      <c r="C188" t="s">
        <v>12</v>
      </c>
      <c r="D188" t="s">
        <v>353</v>
      </c>
      <c r="E188" t="s">
        <v>634</v>
      </c>
      <c r="F188" s="26">
        <v>109387478</v>
      </c>
      <c r="G188" t="s">
        <v>6</v>
      </c>
      <c r="H188" s="1">
        <v>107933678</v>
      </c>
      <c r="I188" s="1">
        <v>111831528</v>
      </c>
      <c r="J188" s="1">
        <v>3897850</v>
      </c>
    </row>
    <row r="189" spans="1:10" ht="15" thickBot="1">
      <c r="A189" s="17"/>
      <c r="B189" t="s">
        <v>1137</v>
      </c>
      <c r="C189" t="s">
        <v>5</v>
      </c>
      <c r="D189" t="s">
        <v>353</v>
      </c>
      <c r="E189" t="s">
        <v>635</v>
      </c>
      <c r="F189" s="26">
        <v>110377728</v>
      </c>
      <c r="G189" t="s">
        <v>6</v>
      </c>
      <c r="J189" s="1"/>
    </row>
    <row r="190" spans="1:10">
      <c r="A190" s="15" t="s">
        <v>89</v>
      </c>
      <c r="B190" s="2" t="s">
        <v>1138</v>
      </c>
      <c r="C190" s="2" t="s">
        <v>5</v>
      </c>
      <c r="D190" s="2" t="s">
        <v>353</v>
      </c>
      <c r="E190" t="s">
        <v>636</v>
      </c>
      <c r="F190" s="25">
        <v>197538326</v>
      </c>
      <c r="G190" s="2" t="s">
        <v>17</v>
      </c>
      <c r="H190" s="12">
        <v>188962326</v>
      </c>
      <c r="I190" s="12">
        <v>216649502</v>
      </c>
      <c r="J190" s="12">
        <v>27687176</v>
      </c>
    </row>
    <row r="191" spans="1:10">
      <c r="A191" s="17"/>
      <c r="B191" t="s">
        <v>1211</v>
      </c>
      <c r="C191" t="s">
        <v>12</v>
      </c>
      <c r="D191" t="s">
        <v>353</v>
      </c>
      <c r="E191" t="s">
        <v>637</v>
      </c>
      <c r="F191" s="26">
        <v>205216334</v>
      </c>
      <c r="G191" t="s">
        <v>17</v>
      </c>
      <c r="J191" s="1"/>
    </row>
    <row r="192" spans="1:10" ht="15" thickBot="1">
      <c r="A192" s="16"/>
      <c r="B192" s="4" t="s">
        <v>1406</v>
      </c>
      <c r="C192" s="4" t="s">
        <v>12</v>
      </c>
      <c r="D192" s="4" t="s">
        <v>353</v>
      </c>
      <c r="E192" s="4" t="s">
        <v>638</v>
      </c>
      <c r="F192" s="24">
        <v>208073502</v>
      </c>
      <c r="G192" s="4" t="s">
        <v>17</v>
      </c>
      <c r="H192" s="4"/>
      <c r="I192" s="4"/>
      <c r="J192" s="13"/>
    </row>
    <row r="193" spans="1:10">
      <c r="A193" s="15" t="s">
        <v>90</v>
      </c>
      <c r="B193" s="2" t="s">
        <v>1331</v>
      </c>
      <c r="C193" s="2" t="s">
        <v>12</v>
      </c>
      <c r="D193" s="2" t="s">
        <v>353</v>
      </c>
      <c r="E193" t="s">
        <v>639</v>
      </c>
      <c r="F193" s="25">
        <v>227982388</v>
      </c>
      <c r="G193" s="2" t="s">
        <v>10</v>
      </c>
      <c r="H193" s="12">
        <v>120863388</v>
      </c>
      <c r="I193" s="12">
        <v>542737246</v>
      </c>
      <c r="J193" s="12">
        <v>421873858</v>
      </c>
    </row>
    <row r="194" spans="1:10">
      <c r="A194" s="17"/>
      <c r="B194" t="s">
        <v>1332</v>
      </c>
      <c r="C194" t="s">
        <v>12</v>
      </c>
      <c r="D194" t="s">
        <v>353</v>
      </c>
      <c r="E194" t="s">
        <v>640</v>
      </c>
      <c r="F194" s="26">
        <v>242772421</v>
      </c>
      <c r="G194" t="s">
        <v>10</v>
      </c>
      <c r="J194" s="1"/>
    </row>
    <row r="195" spans="1:10">
      <c r="A195" s="17"/>
      <c r="B195" t="s">
        <v>1334</v>
      </c>
      <c r="C195" t="s">
        <v>12</v>
      </c>
      <c r="D195" t="s">
        <v>353</v>
      </c>
      <c r="E195" t="s">
        <v>641</v>
      </c>
      <c r="F195" s="26">
        <v>245519395</v>
      </c>
      <c r="G195" t="s">
        <v>10</v>
      </c>
      <c r="J195" s="1"/>
    </row>
    <row r="196" spans="1:10">
      <c r="A196" s="17"/>
      <c r="B196" t="s">
        <v>1336</v>
      </c>
      <c r="C196" t="s">
        <v>12</v>
      </c>
      <c r="D196" t="s">
        <v>353</v>
      </c>
      <c r="E196" t="s">
        <v>642</v>
      </c>
      <c r="F196" s="26">
        <v>248941264</v>
      </c>
      <c r="G196" t="s">
        <v>10</v>
      </c>
      <c r="J196" s="1"/>
    </row>
    <row r="197" spans="1:10">
      <c r="A197" s="17"/>
      <c r="B197" t="s">
        <v>1337</v>
      </c>
      <c r="C197" t="s">
        <v>12</v>
      </c>
      <c r="D197" t="s">
        <v>353</v>
      </c>
      <c r="E197" t="s">
        <v>643</v>
      </c>
      <c r="F197" s="26">
        <v>297521118</v>
      </c>
      <c r="G197" t="s">
        <v>10</v>
      </c>
      <c r="J197" s="1"/>
    </row>
    <row r="198" spans="1:10">
      <c r="A198" s="17"/>
      <c r="B198" t="s">
        <v>1338</v>
      </c>
      <c r="C198" t="s">
        <v>12</v>
      </c>
      <c r="D198" t="s">
        <v>353</v>
      </c>
      <c r="E198" t="s">
        <v>644</v>
      </c>
      <c r="F198" s="26">
        <v>329435072</v>
      </c>
      <c r="G198" t="s">
        <v>10</v>
      </c>
      <c r="J198" s="1"/>
    </row>
    <row r="199" spans="1:10">
      <c r="A199" s="17"/>
      <c r="B199" t="s">
        <v>1407</v>
      </c>
      <c r="C199" t="s">
        <v>12</v>
      </c>
      <c r="D199" t="s">
        <v>353</v>
      </c>
      <c r="E199" t="s">
        <v>645</v>
      </c>
      <c r="F199" s="26">
        <v>378021116</v>
      </c>
      <c r="G199" t="s">
        <v>10</v>
      </c>
      <c r="J199" s="1"/>
    </row>
    <row r="200" spans="1:10">
      <c r="A200" s="17"/>
      <c r="B200" t="s">
        <v>1139</v>
      </c>
      <c r="C200" t="s">
        <v>5</v>
      </c>
      <c r="D200" t="s">
        <v>353</v>
      </c>
      <c r="E200" t="s">
        <v>646</v>
      </c>
      <c r="F200" s="26">
        <v>434119405</v>
      </c>
      <c r="G200" t="s">
        <v>10</v>
      </c>
      <c r="J200" s="1"/>
    </row>
    <row r="201" spans="1:10" ht="15" thickBot="1">
      <c r="A201" s="16"/>
      <c r="B201" s="4" t="s">
        <v>1340</v>
      </c>
      <c r="C201" s="4" t="s">
        <v>12</v>
      </c>
      <c r="D201" s="4" t="s">
        <v>353</v>
      </c>
      <c r="E201" s="4" t="s">
        <v>647</v>
      </c>
      <c r="F201" s="24">
        <v>435618246</v>
      </c>
      <c r="G201" s="4" t="s">
        <v>10</v>
      </c>
      <c r="H201" s="4"/>
      <c r="I201" s="4"/>
      <c r="J201" s="13"/>
    </row>
    <row r="202" spans="1:10" ht="15" thickBot="1">
      <c r="A202" s="18" t="s">
        <v>91</v>
      </c>
      <c r="B202" s="10" t="s">
        <v>1341</v>
      </c>
      <c r="C202" s="10" t="s">
        <v>12</v>
      </c>
      <c r="D202" s="10" t="s">
        <v>353</v>
      </c>
      <c r="E202" s="4" t="s">
        <v>648</v>
      </c>
      <c r="F202" s="27">
        <v>460700616</v>
      </c>
      <c r="G202" s="10" t="s">
        <v>22</v>
      </c>
      <c r="H202" s="11"/>
      <c r="I202" s="10"/>
      <c r="J202" s="11"/>
    </row>
    <row r="203" spans="1:10">
      <c r="A203" s="17" t="s">
        <v>92</v>
      </c>
      <c r="B203" t="s">
        <v>1140</v>
      </c>
      <c r="C203" t="s">
        <v>5</v>
      </c>
      <c r="D203" t="s">
        <v>353</v>
      </c>
      <c r="E203" t="s">
        <v>649</v>
      </c>
      <c r="F203" s="26">
        <v>544739540</v>
      </c>
      <c r="G203" t="s">
        <v>22</v>
      </c>
      <c r="H203" s="1">
        <v>536163540</v>
      </c>
      <c r="I203" s="1">
        <v>554343463</v>
      </c>
      <c r="J203" s="1">
        <v>18179923</v>
      </c>
    </row>
    <row r="204" spans="1:10" ht="15" thickBot="1">
      <c r="A204" s="17"/>
      <c r="B204" t="s">
        <v>1408</v>
      </c>
      <c r="C204" t="s">
        <v>12</v>
      </c>
      <c r="D204" t="s">
        <v>353</v>
      </c>
      <c r="E204" t="s">
        <v>650</v>
      </c>
      <c r="F204" s="26">
        <v>545767463</v>
      </c>
      <c r="G204" t="s">
        <v>22</v>
      </c>
      <c r="J204" s="1"/>
    </row>
    <row r="205" spans="1:10" ht="15" thickBot="1">
      <c r="A205" s="18" t="s">
        <v>93</v>
      </c>
      <c r="B205" s="10" t="s">
        <v>1141</v>
      </c>
      <c r="C205" s="10" t="s">
        <v>5</v>
      </c>
      <c r="D205" s="10" t="s">
        <v>353</v>
      </c>
      <c r="E205" s="4" t="s">
        <v>651</v>
      </c>
      <c r="F205" s="27">
        <v>594972129</v>
      </c>
      <c r="G205" s="10" t="s">
        <v>22</v>
      </c>
      <c r="H205" s="11">
        <v>586396129</v>
      </c>
      <c r="I205" s="11">
        <v>603548129</v>
      </c>
      <c r="J205" s="11">
        <v>17152000</v>
      </c>
    </row>
    <row r="206" spans="1:10" ht="15" thickBot="1">
      <c r="A206" s="17" t="s">
        <v>94</v>
      </c>
      <c r="B206" t="s">
        <v>1343</v>
      </c>
      <c r="C206" t="s">
        <v>12</v>
      </c>
      <c r="D206" t="s">
        <v>353</v>
      </c>
      <c r="E206" t="s">
        <v>652</v>
      </c>
      <c r="F206" s="26">
        <v>624559419</v>
      </c>
      <c r="G206" t="s">
        <v>22</v>
      </c>
      <c r="H206" s="1">
        <v>615983419</v>
      </c>
      <c r="I206" s="1">
        <v>633135419</v>
      </c>
      <c r="J206" s="1">
        <v>17152000</v>
      </c>
    </row>
    <row r="207" spans="1:10" ht="15" thickBot="1">
      <c r="A207" s="18" t="s">
        <v>95</v>
      </c>
      <c r="B207" s="10" t="s">
        <v>1142</v>
      </c>
      <c r="C207" s="10" t="s">
        <v>5</v>
      </c>
      <c r="D207" s="10" t="s">
        <v>353</v>
      </c>
      <c r="E207" s="4" t="s">
        <v>653</v>
      </c>
      <c r="F207" s="27">
        <v>664038781</v>
      </c>
      <c r="G207" s="10" t="s">
        <v>22</v>
      </c>
      <c r="H207" s="11">
        <v>655462781</v>
      </c>
      <c r="I207" s="11">
        <v>672614781</v>
      </c>
      <c r="J207" s="11">
        <v>17152000</v>
      </c>
    </row>
    <row r="208" spans="1:10">
      <c r="A208" s="17" t="s">
        <v>96</v>
      </c>
      <c r="B208" t="s">
        <v>1346</v>
      </c>
      <c r="C208" t="s">
        <v>12</v>
      </c>
      <c r="D208" t="s">
        <v>353</v>
      </c>
      <c r="E208" t="s">
        <v>654</v>
      </c>
      <c r="F208" s="26">
        <v>672746033</v>
      </c>
      <c r="G208" t="s">
        <v>22</v>
      </c>
      <c r="H208" s="1">
        <v>664170033</v>
      </c>
      <c r="I208" s="1">
        <v>687996581</v>
      </c>
      <c r="J208" s="1">
        <v>23826548</v>
      </c>
    </row>
    <row r="209" spans="1:10">
      <c r="A209" s="17"/>
      <c r="B209" t="s">
        <v>1143</v>
      </c>
      <c r="C209" t="s">
        <v>5</v>
      </c>
      <c r="D209" t="s">
        <v>353</v>
      </c>
      <c r="E209" t="s">
        <v>655</v>
      </c>
      <c r="F209" s="26">
        <v>673093734</v>
      </c>
      <c r="G209" t="s">
        <v>22</v>
      </c>
      <c r="J209" s="1"/>
    </row>
    <row r="210" spans="1:10" ht="15" thickBot="1">
      <c r="A210" s="17"/>
      <c r="B210" t="s">
        <v>1347</v>
      </c>
      <c r="C210" t="s">
        <v>12</v>
      </c>
      <c r="D210" t="s">
        <v>353</v>
      </c>
      <c r="E210" t="s">
        <v>656</v>
      </c>
      <c r="F210" s="26">
        <v>679420581</v>
      </c>
      <c r="G210" t="s">
        <v>22</v>
      </c>
      <c r="J210" s="1"/>
    </row>
    <row r="211" spans="1:10" ht="15" thickBot="1">
      <c r="A211" s="18" t="s">
        <v>97</v>
      </c>
      <c r="B211" s="10" t="s">
        <v>1144</v>
      </c>
      <c r="C211" s="10" t="s">
        <v>5</v>
      </c>
      <c r="D211" s="10" t="s">
        <v>353</v>
      </c>
      <c r="E211" s="4" t="s">
        <v>657</v>
      </c>
      <c r="F211" s="27">
        <v>701104891</v>
      </c>
      <c r="G211" s="10" t="s">
        <v>22</v>
      </c>
      <c r="H211" s="11">
        <v>692528891</v>
      </c>
      <c r="I211" s="11">
        <v>709680891</v>
      </c>
      <c r="J211" s="11">
        <v>17152000</v>
      </c>
    </row>
    <row r="212" spans="1:10" ht="15" thickBot="1">
      <c r="A212" s="17" t="s">
        <v>98</v>
      </c>
      <c r="B212" t="s">
        <v>1350</v>
      </c>
      <c r="C212" t="s">
        <v>12</v>
      </c>
      <c r="D212" t="s">
        <v>353</v>
      </c>
      <c r="E212" t="s">
        <v>658</v>
      </c>
      <c r="F212" s="26">
        <v>717551117</v>
      </c>
      <c r="G212" t="s">
        <v>27</v>
      </c>
      <c r="H212" s="1">
        <v>716097317</v>
      </c>
      <c r="I212" s="1">
        <v>719004917</v>
      </c>
      <c r="J212" s="1">
        <v>2907600</v>
      </c>
    </row>
    <row r="213" spans="1:10" ht="15" thickBot="1">
      <c r="A213" s="18" t="s">
        <v>99</v>
      </c>
      <c r="B213" s="10" t="s">
        <v>1145</v>
      </c>
      <c r="C213" s="10" t="s">
        <v>5</v>
      </c>
      <c r="D213" s="10" t="s">
        <v>353</v>
      </c>
      <c r="E213" s="4" t="s">
        <v>659</v>
      </c>
      <c r="F213" s="27">
        <v>731958769</v>
      </c>
      <c r="G213" s="10" t="s">
        <v>27</v>
      </c>
      <c r="H213" s="11">
        <v>730504969</v>
      </c>
      <c r="I213" s="11">
        <v>733412569</v>
      </c>
      <c r="J213" s="11">
        <v>2907600</v>
      </c>
    </row>
    <row r="214" spans="1:10" ht="15" thickBot="1">
      <c r="A214" s="17" t="s">
        <v>100</v>
      </c>
      <c r="B214" t="s">
        <v>1146</v>
      </c>
      <c r="C214" t="s">
        <v>5</v>
      </c>
      <c r="D214" t="s">
        <v>353</v>
      </c>
      <c r="E214" t="s">
        <v>660</v>
      </c>
      <c r="F214" s="26">
        <v>750037797</v>
      </c>
      <c r="G214" t="s">
        <v>27</v>
      </c>
      <c r="H214" s="1">
        <v>748583997</v>
      </c>
      <c r="I214" s="1">
        <v>751491597</v>
      </c>
      <c r="J214" s="1">
        <v>2907600</v>
      </c>
    </row>
    <row r="215" spans="1:10">
      <c r="A215" s="15" t="s">
        <v>101</v>
      </c>
      <c r="B215" s="2" t="s">
        <v>1106</v>
      </c>
      <c r="C215" s="2" t="s">
        <v>12</v>
      </c>
      <c r="D215" s="2" t="s">
        <v>353</v>
      </c>
      <c r="E215" t="s">
        <v>661</v>
      </c>
      <c r="F215" s="25">
        <v>758308018</v>
      </c>
      <c r="G215" s="2" t="s">
        <v>27</v>
      </c>
      <c r="H215" s="12">
        <v>756854218</v>
      </c>
      <c r="I215" s="12">
        <v>759762631</v>
      </c>
      <c r="J215" s="12">
        <v>2908413</v>
      </c>
    </row>
    <row r="216" spans="1:10" ht="15" thickBot="1">
      <c r="A216" s="16"/>
      <c r="B216" s="4" t="s">
        <v>1147</v>
      </c>
      <c r="C216" s="4" t="s">
        <v>5</v>
      </c>
      <c r="D216" s="4" t="s">
        <v>353</v>
      </c>
      <c r="E216" s="4" t="s">
        <v>662</v>
      </c>
      <c r="F216" s="24">
        <v>758308831</v>
      </c>
      <c r="G216" s="4" t="s">
        <v>27</v>
      </c>
      <c r="H216" s="4"/>
      <c r="I216" s="4"/>
      <c r="J216" s="13"/>
    </row>
    <row r="217" spans="1:10" ht="15" thickBot="1">
      <c r="A217" s="18" t="s">
        <v>102</v>
      </c>
      <c r="B217" s="10" t="s">
        <v>1148</v>
      </c>
      <c r="C217" s="10" t="s">
        <v>5</v>
      </c>
      <c r="D217" s="10" t="s">
        <v>353</v>
      </c>
      <c r="E217" s="4" t="s">
        <v>663</v>
      </c>
      <c r="F217" s="27">
        <v>763327538</v>
      </c>
      <c r="G217" s="10" t="s">
        <v>27</v>
      </c>
      <c r="H217" s="11">
        <v>761873738</v>
      </c>
      <c r="I217" s="11">
        <v>764781338</v>
      </c>
      <c r="J217" s="11">
        <v>2907600</v>
      </c>
    </row>
    <row r="218" spans="1:10">
      <c r="A218" s="17" t="s">
        <v>103</v>
      </c>
      <c r="B218" t="s">
        <v>1352</v>
      </c>
      <c r="C218" t="s">
        <v>12</v>
      </c>
      <c r="D218" t="s">
        <v>353</v>
      </c>
      <c r="E218" t="s">
        <v>664</v>
      </c>
      <c r="F218" s="26">
        <v>768263349</v>
      </c>
      <c r="G218" t="s">
        <v>27</v>
      </c>
      <c r="H218" s="1">
        <v>766809549</v>
      </c>
      <c r="I218" s="1">
        <v>770792999</v>
      </c>
      <c r="J218" s="1">
        <v>3983450</v>
      </c>
    </row>
    <row r="219" spans="1:10" ht="15" thickBot="1">
      <c r="A219" s="17"/>
      <c r="B219" t="s">
        <v>1149</v>
      </c>
      <c r="C219" t="s">
        <v>5</v>
      </c>
      <c r="D219" t="s">
        <v>353</v>
      </c>
      <c r="E219" t="s">
        <v>665</v>
      </c>
      <c r="F219" s="26">
        <v>769339199</v>
      </c>
      <c r="G219" t="s">
        <v>27</v>
      </c>
      <c r="J219" s="1"/>
    </row>
    <row r="220" spans="1:10" ht="15" thickBot="1">
      <c r="A220" s="18" t="s">
        <v>104</v>
      </c>
      <c r="B220" s="10" t="s">
        <v>1353</v>
      </c>
      <c r="C220" s="10" t="s">
        <v>12</v>
      </c>
      <c r="D220" s="10" t="s">
        <v>357</v>
      </c>
      <c r="E220" s="4" t="s">
        <v>666</v>
      </c>
      <c r="F220" s="27">
        <v>345560</v>
      </c>
      <c r="G220" s="10" t="s">
        <v>6</v>
      </c>
      <c r="H220" s="11">
        <v>0</v>
      </c>
      <c r="I220" s="11">
        <v>1799360</v>
      </c>
      <c r="J220" s="11">
        <v>1799360</v>
      </c>
    </row>
    <row r="221" spans="1:10">
      <c r="A221" s="17" t="s">
        <v>105</v>
      </c>
      <c r="B221" t="s">
        <v>1354</v>
      </c>
      <c r="C221" t="s">
        <v>12</v>
      </c>
      <c r="D221" t="s">
        <v>357</v>
      </c>
      <c r="E221" t="s">
        <v>667</v>
      </c>
      <c r="F221" s="26">
        <v>2626204</v>
      </c>
      <c r="G221" t="s">
        <v>6</v>
      </c>
      <c r="H221" s="1">
        <v>1172404</v>
      </c>
      <c r="I221" s="1">
        <v>6420256</v>
      </c>
      <c r="J221" s="1">
        <v>5247852</v>
      </c>
    </row>
    <row r="222" spans="1:10">
      <c r="A222" s="17"/>
      <c r="B222" t="s">
        <v>1150</v>
      </c>
      <c r="C222" t="s">
        <v>5</v>
      </c>
      <c r="D222" t="s">
        <v>357</v>
      </c>
      <c r="E222" t="s">
        <v>668</v>
      </c>
      <c r="F222" s="26">
        <v>2664813</v>
      </c>
      <c r="G222" t="s">
        <v>6</v>
      </c>
      <c r="J222" s="1"/>
    </row>
    <row r="223" spans="1:10">
      <c r="A223" s="17"/>
      <c r="B223" t="s">
        <v>1151</v>
      </c>
      <c r="C223" t="s">
        <v>5</v>
      </c>
      <c r="D223" t="s">
        <v>357</v>
      </c>
      <c r="E223" t="s">
        <v>669</v>
      </c>
      <c r="F223" s="26">
        <v>2669174</v>
      </c>
      <c r="G223" t="s">
        <v>6</v>
      </c>
      <c r="J223" s="1"/>
    </row>
    <row r="224" spans="1:10">
      <c r="A224" s="17"/>
      <c r="B224" t="s">
        <v>1355</v>
      </c>
      <c r="C224" t="s">
        <v>12</v>
      </c>
      <c r="D224" t="s">
        <v>357</v>
      </c>
      <c r="E224" t="s">
        <v>670</v>
      </c>
      <c r="F224" s="26">
        <v>2920067</v>
      </c>
      <c r="G224" t="s">
        <v>6</v>
      </c>
      <c r="J224" s="1"/>
    </row>
    <row r="225" spans="1:10">
      <c r="A225" s="17"/>
      <c r="B225" t="s">
        <v>1152</v>
      </c>
      <c r="C225" t="s">
        <v>5</v>
      </c>
      <c r="D225" t="s">
        <v>357</v>
      </c>
      <c r="E225" t="s">
        <v>671</v>
      </c>
      <c r="F225" s="26">
        <v>2981562</v>
      </c>
      <c r="G225" t="s">
        <v>6</v>
      </c>
      <c r="J225" s="1"/>
    </row>
    <row r="226" spans="1:10">
      <c r="A226" s="17"/>
      <c r="B226" t="s">
        <v>1153</v>
      </c>
      <c r="C226" t="s">
        <v>5</v>
      </c>
      <c r="D226" t="s">
        <v>357</v>
      </c>
      <c r="E226" t="s">
        <v>672</v>
      </c>
      <c r="F226" s="26">
        <v>3098179</v>
      </c>
      <c r="G226" t="s">
        <v>6</v>
      </c>
      <c r="J226" s="1"/>
    </row>
    <row r="227" spans="1:10">
      <c r="A227" s="17"/>
      <c r="B227" t="s">
        <v>1154</v>
      </c>
      <c r="C227" t="s">
        <v>5</v>
      </c>
      <c r="D227" t="s">
        <v>357</v>
      </c>
      <c r="E227" t="s">
        <v>673</v>
      </c>
      <c r="F227" s="26">
        <v>3453757</v>
      </c>
      <c r="G227" t="s">
        <v>6</v>
      </c>
      <c r="J227" s="1"/>
    </row>
    <row r="228" spans="1:10">
      <c r="A228" s="17"/>
      <c r="B228" t="s">
        <v>1155</v>
      </c>
      <c r="C228" t="s">
        <v>5</v>
      </c>
      <c r="D228" t="s">
        <v>357</v>
      </c>
      <c r="E228" t="s">
        <v>674</v>
      </c>
      <c r="F228" s="26">
        <v>3623001</v>
      </c>
      <c r="G228" t="s">
        <v>6</v>
      </c>
      <c r="J228" s="1"/>
    </row>
    <row r="229" spans="1:10">
      <c r="A229" s="17"/>
      <c r="B229" t="s">
        <v>1156</v>
      </c>
      <c r="C229" t="s">
        <v>5</v>
      </c>
      <c r="D229" t="s">
        <v>357</v>
      </c>
      <c r="E229" t="s">
        <v>675</v>
      </c>
      <c r="F229" s="26">
        <v>3698080</v>
      </c>
      <c r="G229" t="s">
        <v>6</v>
      </c>
      <c r="J229" s="1"/>
    </row>
    <row r="230" spans="1:10" ht="15" thickBot="1">
      <c r="A230" s="17"/>
      <c r="B230" t="s">
        <v>1157</v>
      </c>
      <c r="C230" t="s">
        <v>5</v>
      </c>
      <c r="D230" t="s">
        <v>357</v>
      </c>
      <c r="E230" t="s">
        <v>676</v>
      </c>
      <c r="F230" s="26">
        <v>4966456</v>
      </c>
      <c r="G230" t="s">
        <v>6</v>
      </c>
      <c r="J230" s="1"/>
    </row>
    <row r="231" spans="1:10">
      <c r="A231" s="15" t="s">
        <v>106</v>
      </c>
      <c r="B231" s="2" t="s">
        <v>1152</v>
      </c>
      <c r="C231" s="2" t="s">
        <v>12</v>
      </c>
      <c r="D231" s="2" t="s">
        <v>357</v>
      </c>
      <c r="E231" t="s">
        <v>677</v>
      </c>
      <c r="F231" s="25">
        <v>16512096</v>
      </c>
      <c r="G231" s="2" t="s">
        <v>6</v>
      </c>
      <c r="H231" s="12">
        <v>15058296</v>
      </c>
      <c r="I231" s="12">
        <v>18668456</v>
      </c>
      <c r="J231" s="12">
        <v>3610160</v>
      </c>
    </row>
    <row r="232" spans="1:10" ht="15" thickBot="1">
      <c r="A232" s="16"/>
      <c r="B232" s="4" t="s">
        <v>1356</v>
      </c>
      <c r="C232" s="4" t="s">
        <v>12</v>
      </c>
      <c r="D232" s="4" t="s">
        <v>357</v>
      </c>
      <c r="E232" s="4" t="s">
        <v>678</v>
      </c>
      <c r="F232" s="24">
        <v>17214656</v>
      </c>
      <c r="G232" s="4" t="s">
        <v>6</v>
      </c>
      <c r="H232" s="4"/>
      <c r="I232" s="4"/>
      <c r="J232" s="13"/>
    </row>
    <row r="233" spans="1:10">
      <c r="A233" s="15" t="s">
        <v>107</v>
      </c>
      <c r="B233" s="2" t="s">
        <v>1357</v>
      </c>
      <c r="C233" s="2" t="s">
        <v>12</v>
      </c>
      <c r="D233" s="2" t="s">
        <v>357</v>
      </c>
      <c r="E233" t="s">
        <v>679</v>
      </c>
      <c r="F233" s="25">
        <v>21495331</v>
      </c>
      <c r="G233" s="2" t="s">
        <v>6</v>
      </c>
      <c r="H233" s="12">
        <v>20041531</v>
      </c>
      <c r="I233" s="12">
        <v>23918595</v>
      </c>
      <c r="J233" s="12">
        <v>3877064</v>
      </c>
    </row>
    <row r="234" spans="1:10" ht="15" thickBot="1">
      <c r="A234" s="16"/>
      <c r="B234" s="4" t="s">
        <v>1158</v>
      </c>
      <c r="C234" s="4" t="s">
        <v>5</v>
      </c>
      <c r="D234" s="4" t="s">
        <v>357</v>
      </c>
      <c r="E234" s="4" t="s">
        <v>680</v>
      </c>
      <c r="F234" s="24">
        <v>22464795</v>
      </c>
      <c r="G234" s="4" t="s">
        <v>6</v>
      </c>
      <c r="H234" s="4"/>
      <c r="I234" s="4"/>
      <c r="J234" s="13"/>
    </row>
    <row r="235" spans="1:10" ht="15" thickBot="1">
      <c r="A235" s="18" t="s">
        <v>108</v>
      </c>
      <c r="B235" s="10" t="s">
        <v>1159</v>
      </c>
      <c r="C235" s="10" t="s">
        <v>5</v>
      </c>
      <c r="D235" s="10" t="s">
        <v>357</v>
      </c>
      <c r="E235" s="4" t="s">
        <v>681</v>
      </c>
      <c r="F235" s="27">
        <v>33122706</v>
      </c>
      <c r="G235" s="10" t="s">
        <v>6</v>
      </c>
      <c r="H235" s="11">
        <v>31668906</v>
      </c>
      <c r="I235" s="11">
        <v>34576506</v>
      </c>
      <c r="J235" s="11">
        <v>2907600</v>
      </c>
    </row>
    <row r="236" spans="1:10">
      <c r="A236" s="15" t="s">
        <v>109</v>
      </c>
      <c r="B236" s="2" t="s">
        <v>1151</v>
      </c>
      <c r="C236" s="2" t="s">
        <v>12</v>
      </c>
      <c r="D236" s="2" t="s">
        <v>357</v>
      </c>
      <c r="E236" t="s">
        <v>682</v>
      </c>
      <c r="F236" s="25">
        <v>51695547</v>
      </c>
      <c r="G236" s="2" t="s">
        <v>6</v>
      </c>
      <c r="H236" s="12">
        <v>50241747</v>
      </c>
      <c r="I236" s="12">
        <v>53725185</v>
      </c>
      <c r="J236" s="12">
        <v>3483438</v>
      </c>
    </row>
    <row r="237" spans="1:10" ht="15" thickBot="1">
      <c r="A237" s="16"/>
      <c r="B237" s="4" t="s">
        <v>1149</v>
      </c>
      <c r="C237" s="4" t="s">
        <v>12</v>
      </c>
      <c r="D237" s="4" t="s">
        <v>357</v>
      </c>
      <c r="E237" s="4" t="s">
        <v>683</v>
      </c>
      <c r="F237" s="24">
        <v>52271385</v>
      </c>
      <c r="G237" s="4" t="s">
        <v>6</v>
      </c>
      <c r="H237" s="4"/>
      <c r="I237" s="4"/>
      <c r="J237" s="13"/>
    </row>
    <row r="238" spans="1:10">
      <c r="A238" s="15" t="s">
        <v>110</v>
      </c>
      <c r="B238" s="2" t="s">
        <v>1160</v>
      </c>
      <c r="C238" s="2" t="s">
        <v>5</v>
      </c>
      <c r="D238" s="2" t="s">
        <v>357</v>
      </c>
      <c r="E238" t="s">
        <v>684</v>
      </c>
      <c r="F238" s="25">
        <v>74388181</v>
      </c>
      <c r="G238" s="2" t="s">
        <v>6</v>
      </c>
      <c r="H238" s="12">
        <v>72934381</v>
      </c>
      <c r="I238" s="12">
        <v>75841981</v>
      </c>
      <c r="J238" s="12">
        <v>2907600</v>
      </c>
    </row>
    <row r="239" spans="1:10" ht="15" thickBot="1">
      <c r="A239" s="16" t="s">
        <v>111</v>
      </c>
      <c r="B239" s="4" t="s">
        <v>1358</v>
      </c>
      <c r="C239" s="4" t="s">
        <v>12</v>
      </c>
      <c r="D239" s="4" t="s">
        <v>357</v>
      </c>
      <c r="E239" s="4" t="s">
        <v>685</v>
      </c>
      <c r="F239" s="24">
        <v>223149259</v>
      </c>
      <c r="G239" s="4" t="s">
        <v>10</v>
      </c>
      <c r="H239" s="13">
        <v>116030259</v>
      </c>
      <c r="I239" s="13">
        <v>330268259</v>
      </c>
      <c r="J239" s="13">
        <v>214238000</v>
      </c>
    </row>
    <row r="240" spans="1:10">
      <c r="A240" s="15" t="s">
        <v>112</v>
      </c>
      <c r="B240" s="2" t="s">
        <v>1161</v>
      </c>
      <c r="C240" s="2" t="s">
        <v>5</v>
      </c>
      <c r="D240" s="2" t="s">
        <v>357</v>
      </c>
      <c r="E240" t="s">
        <v>686</v>
      </c>
      <c r="F240" s="25">
        <v>514584691</v>
      </c>
      <c r="G240" s="2" t="s">
        <v>22</v>
      </c>
      <c r="H240" s="12">
        <v>506008691</v>
      </c>
      <c r="I240" s="12">
        <v>528155240</v>
      </c>
      <c r="J240" s="12">
        <v>22146549</v>
      </c>
    </row>
    <row r="241" spans="1:10" ht="15" thickBot="1">
      <c r="A241" s="16"/>
      <c r="B241" s="4" t="s">
        <v>1359</v>
      </c>
      <c r="C241" s="4" t="s">
        <v>12</v>
      </c>
      <c r="D241" s="4" t="s">
        <v>357</v>
      </c>
      <c r="E241" s="4" t="s">
        <v>687</v>
      </c>
      <c r="F241" s="24">
        <v>519579240</v>
      </c>
      <c r="G241" s="4" t="s">
        <v>22</v>
      </c>
      <c r="H241" s="4"/>
      <c r="I241" s="4"/>
      <c r="J241" s="13"/>
    </row>
    <row r="242" spans="1:10" ht="15" thickBot="1">
      <c r="A242" s="18" t="s">
        <v>113</v>
      </c>
      <c r="B242" s="10" t="s">
        <v>1409</v>
      </c>
      <c r="C242" s="10" t="s">
        <v>12</v>
      </c>
      <c r="D242" s="10" t="s">
        <v>357</v>
      </c>
      <c r="E242" s="4" t="s">
        <v>688</v>
      </c>
      <c r="F242" s="27">
        <v>549972391</v>
      </c>
      <c r="G242" s="10" t="s">
        <v>22</v>
      </c>
      <c r="H242" s="11">
        <v>541396391</v>
      </c>
      <c r="I242" s="11">
        <v>558548391</v>
      </c>
      <c r="J242" s="11">
        <v>17152000</v>
      </c>
    </row>
    <row r="243" spans="1:10">
      <c r="A243" s="15" t="s">
        <v>114</v>
      </c>
      <c r="B243" s="2" t="s">
        <v>1360</v>
      </c>
      <c r="C243" s="2" t="s">
        <v>12</v>
      </c>
      <c r="D243" s="2" t="s">
        <v>357</v>
      </c>
      <c r="E243" t="s">
        <v>689</v>
      </c>
      <c r="F243" s="25">
        <v>558679496</v>
      </c>
      <c r="G243" s="2" t="s">
        <v>22</v>
      </c>
      <c r="H243" s="12">
        <v>550103496</v>
      </c>
      <c r="I243" s="12">
        <v>567370218</v>
      </c>
      <c r="J243" s="12">
        <v>17266722</v>
      </c>
    </row>
    <row r="244" spans="1:10" ht="15" thickBot="1">
      <c r="A244" s="16"/>
      <c r="B244" s="4" t="s">
        <v>1162</v>
      </c>
      <c r="C244" s="4" t="s">
        <v>5</v>
      </c>
      <c r="D244" s="4" t="s">
        <v>357</v>
      </c>
      <c r="E244" s="4" t="s">
        <v>690</v>
      </c>
      <c r="F244" s="24">
        <v>558794218</v>
      </c>
      <c r="G244" s="4" t="s">
        <v>22</v>
      </c>
      <c r="H244" s="4"/>
      <c r="I244" s="4"/>
      <c r="J244" s="13"/>
    </row>
    <row r="245" spans="1:10" ht="15" thickBot="1">
      <c r="A245" s="18" t="s">
        <v>115</v>
      </c>
      <c r="B245" s="10" t="s">
        <v>1361</v>
      </c>
      <c r="C245" s="10" t="s">
        <v>12</v>
      </c>
      <c r="D245" s="10" t="s">
        <v>357</v>
      </c>
      <c r="E245" s="4" t="s">
        <v>691</v>
      </c>
      <c r="F245" s="27">
        <v>624414789</v>
      </c>
      <c r="G245" s="10" t="s">
        <v>27</v>
      </c>
      <c r="H245" s="11">
        <v>622960989</v>
      </c>
      <c r="I245" s="11">
        <v>625868589</v>
      </c>
      <c r="J245" s="11">
        <v>2907600</v>
      </c>
    </row>
    <row r="246" spans="1:10" ht="15" thickBot="1">
      <c r="A246" s="17" t="s">
        <v>116</v>
      </c>
      <c r="B246" t="s">
        <v>1163</v>
      </c>
      <c r="C246" t="s">
        <v>5</v>
      </c>
      <c r="D246" t="s">
        <v>357</v>
      </c>
      <c r="E246" t="s">
        <v>692</v>
      </c>
      <c r="F246" s="26">
        <v>637961750</v>
      </c>
      <c r="G246" t="s">
        <v>27</v>
      </c>
      <c r="H246" s="1">
        <v>636507950</v>
      </c>
      <c r="I246" s="1">
        <v>639415550</v>
      </c>
      <c r="J246" s="1">
        <v>2907600</v>
      </c>
    </row>
    <row r="247" spans="1:10" ht="15" thickBot="1">
      <c r="A247" s="18" t="s">
        <v>117</v>
      </c>
      <c r="B247" s="10" t="s">
        <v>1410</v>
      </c>
      <c r="C247" s="10" t="s">
        <v>12</v>
      </c>
      <c r="D247" s="10" t="s">
        <v>357</v>
      </c>
      <c r="E247" s="4" t="s">
        <v>693</v>
      </c>
      <c r="F247" s="27">
        <v>650847602</v>
      </c>
      <c r="G247" s="10" t="s">
        <v>27</v>
      </c>
      <c r="H247" s="11">
        <v>649393802</v>
      </c>
      <c r="I247" s="11">
        <v>652301402</v>
      </c>
      <c r="J247" s="11">
        <v>2907600</v>
      </c>
    </row>
    <row r="248" spans="1:10" ht="15" thickBot="1">
      <c r="A248" s="17" t="s">
        <v>118</v>
      </c>
      <c r="B248" t="s">
        <v>1087</v>
      </c>
      <c r="C248" t="s">
        <v>12</v>
      </c>
      <c r="D248" t="s">
        <v>357</v>
      </c>
      <c r="E248" t="s">
        <v>694</v>
      </c>
      <c r="F248" s="26">
        <v>679422699</v>
      </c>
      <c r="G248" t="s">
        <v>27</v>
      </c>
      <c r="H248" s="1">
        <v>677968899</v>
      </c>
      <c r="I248" s="1">
        <v>680876499</v>
      </c>
      <c r="J248" s="1">
        <v>2907600</v>
      </c>
    </row>
    <row r="249" spans="1:10" ht="15" thickBot="1">
      <c r="A249" s="18" t="s">
        <v>119</v>
      </c>
      <c r="B249" s="10" t="s">
        <v>1148</v>
      </c>
      <c r="C249" s="10" t="s">
        <v>12</v>
      </c>
      <c r="D249" s="10" t="s">
        <v>357</v>
      </c>
      <c r="E249" s="4" t="s">
        <v>695</v>
      </c>
      <c r="F249" s="27">
        <v>683567667</v>
      </c>
      <c r="G249" s="10" t="s">
        <v>27</v>
      </c>
      <c r="H249" s="11">
        <v>682113867</v>
      </c>
      <c r="I249" s="11">
        <v>685021467</v>
      </c>
      <c r="J249" s="11">
        <v>2907600</v>
      </c>
    </row>
    <row r="250" spans="1:10" ht="15" thickBot="1">
      <c r="A250" s="17" t="s">
        <v>120</v>
      </c>
      <c r="B250" t="s">
        <v>1164</v>
      </c>
      <c r="C250" t="s">
        <v>5</v>
      </c>
      <c r="D250" t="s">
        <v>357</v>
      </c>
      <c r="E250" t="s">
        <v>696</v>
      </c>
      <c r="F250" s="26">
        <v>709354309</v>
      </c>
      <c r="G250" t="s">
        <v>27</v>
      </c>
      <c r="H250" s="1">
        <v>707900509</v>
      </c>
      <c r="I250" s="1">
        <v>710808109</v>
      </c>
      <c r="J250" s="1">
        <v>2907600</v>
      </c>
    </row>
    <row r="251" spans="1:10" ht="15" thickBot="1">
      <c r="A251" s="18" t="s">
        <v>121</v>
      </c>
      <c r="B251" s="10" t="s">
        <v>1153</v>
      </c>
      <c r="C251" s="10" t="s">
        <v>12</v>
      </c>
      <c r="D251" s="10" t="s">
        <v>357</v>
      </c>
      <c r="E251" s="4" t="s">
        <v>697</v>
      </c>
      <c r="F251" s="27">
        <v>738719321</v>
      </c>
      <c r="G251" s="10" t="s">
        <v>27</v>
      </c>
      <c r="H251" s="11">
        <v>737265521</v>
      </c>
      <c r="I251" s="11">
        <v>740173121</v>
      </c>
      <c r="J251" s="11">
        <v>2907600</v>
      </c>
    </row>
    <row r="252" spans="1:10" ht="15" thickBot="1">
      <c r="A252" s="17" t="s">
        <v>122</v>
      </c>
      <c r="B252" t="s">
        <v>1362</v>
      </c>
      <c r="C252" t="s">
        <v>12</v>
      </c>
      <c r="D252" t="s">
        <v>357</v>
      </c>
      <c r="E252" t="s">
        <v>698</v>
      </c>
      <c r="F252" s="26">
        <v>746380514</v>
      </c>
      <c r="G252" t="s">
        <v>27</v>
      </c>
      <c r="H252" s="1">
        <v>744926714</v>
      </c>
      <c r="I252" s="1">
        <v>747834314</v>
      </c>
      <c r="J252" s="1">
        <v>2907600</v>
      </c>
    </row>
    <row r="253" spans="1:10">
      <c r="A253" s="15" t="s">
        <v>123</v>
      </c>
      <c r="B253" s="2" t="s">
        <v>1165</v>
      </c>
      <c r="C253" s="2" t="s">
        <v>5</v>
      </c>
      <c r="D253" s="2" t="s">
        <v>355</v>
      </c>
      <c r="E253" t="s">
        <v>699</v>
      </c>
      <c r="F253" s="25">
        <v>2026887</v>
      </c>
      <c r="G253" s="2" t="s">
        <v>6</v>
      </c>
      <c r="H253" s="12">
        <v>573087</v>
      </c>
      <c r="I253" s="12">
        <v>13754126</v>
      </c>
      <c r="J253" s="12">
        <v>13181039</v>
      </c>
    </row>
    <row r="254" spans="1:10">
      <c r="A254" s="17"/>
      <c r="B254" t="s">
        <v>1166</v>
      </c>
      <c r="C254" t="s">
        <v>5</v>
      </c>
      <c r="D254" t="s">
        <v>355</v>
      </c>
      <c r="E254" t="s">
        <v>700</v>
      </c>
      <c r="F254" s="26">
        <v>2651493</v>
      </c>
      <c r="G254" t="s">
        <v>6</v>
      </c>
      <c r="J254" s="1"/>
    </row>
    <row r="255" spans="1:10">
      <c r="A255" s="17"/>
      <c r="B255" t="s">
        <v>1167</v>
      </c>
      <c r="C255" t="s">
        <v>5</v>
      </c>
      <c r="D255" t="s">
        <v>355</v>
      </c>
      <c r="E255" t="s">
        <v>701</v>
      </c>
      <c r="F255" s="26">
        <v>3230200</v>
      </c>
      <c r="G255" t="s">
        <v>6</v>
      </c>
      <c r="J255" s="1"/>
    </row>
    <row r="256" spans="1:10">
      <c r="A256" s="17"/>
      <c r="B256" t="s">
        <v>1168</v>
      </c>
      <c r="C256" t="s">
        <v>5</v>
      </c>
      <c r="D256" t="s">
        <v>355</v>
      </c>
      <c r="E256" t="s">
        <v>702</v>
      </c>
      <c r="F256" s="26">
        <v>3900658</v>
      </c>
      <c r="G256" t="s">
        <v>6</v>
      </c>
      <c r="J256" s="1"/>
    </row>
    <row r="257" spans="1:10">
      <c r="A257" s="17"/>
      <c r="B257" t="s">
        <v>1411</v>
      </c>
      <c r="C257" t="s">
        <v>12</v>
      </c>
      <c r="D257" t="s">
        <v>355</v>
      </c>
      <c r="E257" t="s">
        <v>703</v>
      </c>
      <c r="F257" s="26">
        <v>5275616</v>
      </c>
      <c r="G257" t="s">
        <v>6</v>
      </c>
      <c r="J257" s="1"/>
    </row>
    <row r="258" spans="1:10">
      <c r="A258" s="17"/>
      <c r="B258" t="s">
        <v>1169</v>
      </c>
      <c r="C258" t="s">
        <v>5</v>
      </c>
      <c r="D258" t="s">
        <v>355</v>
      </c>
      <c r="E258" t="s">
        <v>704</v>
      </c>
      <c r="F258" s="26">
        <v>5563727</v>
      </c>
      <c r="G258" t="s">
        <v>6</v>
      </c>
      <c r="J258" s="1"/>
    </row>
    <row r="259" spans="1:10">
      <c r="A259" s="17"/>
      <c r="B259" t="s">
        <v>1170</v>
      </c>
      <c r="C259" t="s">
        <v>5</v>
      </c>
      <c r="D259" t="s">
        <v>355</v>
      </c>
      <c r="E259" t="s">
        <v>705</v>
      </c>
      <c r="F259" s="26">
        <v>5780093</v>
      </c>
      <c r="G259" t="s">
        <v>6</v>
      </c>
      <c r="J259" s="1"/>
    </row>
    <row r="260" spans="1:10">
      <c r="A260" s="17"/>
      <c r="B260" t="s">
        <v>1171</v>
      </c>
      <c r="C260" t="s">
        <v>5</v>
      </c>
      <c r="D260" t="s">
        <v>355</v>
      </c>
      <c r="E260" t="s">
        <v>706</v>
      </c>
      <c r="F260" s="26">
        <v>6229228</v>
      </c>
      <c r="G260" t="s">
        <v>6</v>
      </c>
      <c r="J260" s="1"/>
    </row>
    <row r="261" spans="1:10">
      <c r="A261" s="17"/>
      <c r="B261" t="s">
        <v>1412</v>
      </c>
      <c r="C261" t="s">
        <v>12</v>
      </c>
      <c r="D261" t="s">
        <v>355</v>
      </c>
      <c r="E261" t="s">
        <v>707</v>
      </c>
      <c r="F261" s="26">
        <v>6886922</v>
      </c>
      <c r="G261" t="s">
        <v>6</v>
      </c>
      <c r="J261" s="1"/>
    </row>
    <row r="262" spans="1:10">
      <c r="A262" s="17"/>
      <c r="B262" t="s">
        <v>1187</v>
      </c>
      <c r="C262" t="s">
        <v>12</v>
      </c>
      <c r="D262" t="s">
        <v>355</v>
      </c>
      <c r="E262" t="s">
        <v>708</v>
      </c>
      <c r="F262" s="26">
        <v>8173742</v>
      </c>
      <c r="G262" t="s">
        <v>6</v>
      </c>
      <c r="J262" s="1"/>
    </row>
    <row r="263" spans="1:10">
      <c r="A263" s="17"/>
      <c r="B263" t="s">
        <v>1363</v>
      </c>
      <c r="C263" t="s">
        <v>12</v>
      </c>
      <c r="D263" t="s">
        <v>355</v>
      </c>
      <c r="E263" t="s">
        <v>709</v>
      </c>
      <c r="F263" s="26">
        <v>8208965</v>
      </c>
      <c r="G263" t="s">
        <v>6</v>
      </c>
      <c r="J263" s="1"/>
    </row>
    <row r="264" spans="1:10">
      <c r="A264" s="17"/>
      <c r="B264" t="s">
        <v>1172</v>
      </c>
      <c r="C264" t="s">
        <v>5</v>
      </c>
      <c r="D264" t="s">
        <v>355</v>
      </c>
      <c r="E264" t="s">
        <v>709</v>
      </c>
      <c r="F264" s="26">
        <v>8208965</v>
      </c>
      <c r="G264" t="s">
        <v>6</v>
      </c>
      <c r="J264" s="1"/>
    </row>
    <row r="265" spans="1:10">
      <c r="A265" s="17"/>
      <c r="B265" t="s">
        <v>1413</v>
      </c>
      <c r="C265" t="s">
        <v>12</v>
      </c>
      <c r="D265" t="s">
        <v>355</v>
      </c>
      <c r="E265" t="s">
        <v>710</v>
      </c>
      <c r="F265" s="26">
        <v>8997703</v>
      </c>
      <c r="G265" t="s">
        <v>6</v>
      </c>
      <c r="J265" s="1"/>
    </row>
    <row r="266" spans="1:10">
      <c r="A266" s="17"/>
      <c r="B266" t="s">
        <v>1364</v>
      </c>
      <c r="C266" t="s">
        <v>12</v>
      </c>
      <c r="D266" t="s">
        <v>355</v>
      </c>
      <c r="E266" t="s">
        <v>711</v>
      </c>
      <c r="F266" s="26">
        <v>9494729</v>
      </c>
      <c r="G266" t="s">
        <v>6</v>
      </c>
      <c r="J266" s="1"/>
    </row>
    <row r="267" spans="1:10">
      <c r="A267" s="17"/>
      <c r="B267" t="s">
        <v>1173</v>
      </c>
      <c r="C267" t="s">
        <v>5</v>
      </c>
      <c r="D267" t="s">
        <v>355</v>
      </c>
      <c r="E267" t="s">
        <v>712</v>
      </c>
      <c r="F267" s="26">
        <v>9603642</v>
      </c>
      <c r="G267" t="s">
        <v>6</v>
      </c>
      <c r="J267" s="1"/>
    </row>
    <row r="268" spans="1:10">
      <c r="A268" s="17"/>
      <c r="B268" t="s">
        <v>1174</v>
      </c>
      <c r="C268" t="s">
        <v>5</v>
      </c>
      <c r="D268" t="s">
        <v>355</v>
      </c>
      <c r="E268" t="s">
        <v>713</v>
      </c>
      <c r="F268" s="26">
        <v>9604028</v>
      </c>
      <c r="G268" t="s">
        <v>6</v>
      </c>
      <c r="J268" s="1"/>
    </row>
    <row r="269" spans="1:10">
      <c r="A269" s="17"/>
      <c r="B269" t="s">
        <v>1121</v>
      </c>
      <c r="C269" t="s">
        <v>12</v>
      </c>
      <c r="D269" t="s">
        <v>355</v>
      </c>
      <c r="E269" t="s">
        <v>714</v>
      </c>
      <c r="F269" s="26">
        <v>9977368</v>
      </c>
      <c r="G269" t="s">
        <v>6</v>
      </c>
      <c r="J269" s="1"/>
    </row>
    <row r="270" spans="1:10">
      <c r="A270" s="17"/>
      <c r="B270" t="s">
        <v>1333</v>
      </c>
      <c r="C270" t="s">
        <v>12</v>
      </c>
      <c r="D270" t="s">
        <v>355</v>
      </c>
      <c r="E270" t="s">
        <v>715</v>
      </c>
      <c r="F270" s="26">
        <v>10362921</v>
      </c>
      <c r="G270" t="s">
        <v>6</v>
      </c>
      <c r="J270" s="1"/>
    </row>
    <row r="271" spans="1:10">
      <c r="A271" s="17"/>
      <c r="B271" t="s">
        <v>1109</v>
      </c>
      <c r="C271" t="s">
        <v>12</v>
      </c>
      <c r="D271" t="s">
        <v>355</v>
      </c>
      <c r="E271" t="s">
        <v>716</v>
      </c>
      <c r="F271" s="26">
        <v>10858916</v>
      </c>
      <c r="G271" t="s">
        <v>6</v>
      </c>
      <c r="J271" s="1"/>
    </row>
    <row r="272" spans="1:10">
      <c r="A272" s="17"/>
      <c r="B272" t="s">
        <v>1186</v>
      </c>
      <c r="C272" t="s">
        <v>12</v>
      </c>
      <c r="D272" t="s">
        <v>355</v>
      </c>
      <c r="E272" t="s">
        <v>717</v>
      </c>
      <c r="F272" s="26">
        <v>10873457</v>
      </c>
      <c r="G272" t="s">
        <v>6</v>
      </c>
      <c r="J272" s="1"/>
    </row>
    <row r="273" spans="1:10">
      <c r="A273" s="17"/>
      <c r="B273" t="s">
        <v>1175</v>
      </c>
      <c r="C273" t="s">
        <v>5</v>
      </c>
      <c r="D273" t="s">
        <v>355</v>
      </c>
      <c r="E273" t="s">
        <v>718</v>
      </c>
      <c r="F273" s="26">
        <v>10877206</v>
      </c>
      <c r="G273" t="s">
        <v>6</v>
      </c>
      <c r="J273" s="1"/>
    </row>
    <row r="274" spans="1:10">
      <c r="A274" s="17"/>
      <c r="B274" t="s">
        <v>1193</v>
      </c>
      <c r="C274" t="s">
        <v>12</v>
      </c>
      <c r="D274" t="s">
        <v>355</v>
      </c>
      <c r="E274" t="s">
        <v>719</v>
      </c>
      <c r="F274" s="26">
        <v>11202217</v>
      </c>
      <c r="G274" t="s">
        <v>6</v>
      </c>
      <c r="J274" s="1"/>
    </row>
    <row r="275" spans="1:10">
      <c r="A275" s="17"/>
      <c r="B275" t="s">
        <v>1176</v>
      </c>
      <c r="C275" t="s">
        <v>5</v>
      </c>
      <c r="D275" t="s">
        <v>355</v>
      </c>
      <c r="E275" t="s">
        <v>720</v>
      </c>
      <c r="F275" s="26">
        <v>11487450</v>
      </c>
      <c r="G275" t="s">
        <v>6</v>
      </c>
      <c r="J275" s="1"/>
    </row>
    <row r="276" spans="1:10">
      <c r="A276" s="17"/>
      <c r="B276" t="s">
        <v>1117</v>
      </c>
      <c r="C276" t="s">
        <v>12</v>
      </c>
      <c r="D276" t="s">
        <v>355</v>
      </c>
      <c r="E276" t="s">
        <v>721</v>
      </c>
      <c r="F276" s="26">
        <v>11558287</v>
      </c>
      <c r="G276" t="s">
        <v>6</v>
      </c>
      <c r="J276" s="1"/>
    </row>
    <row r="277" spans="1:10">
      <c r="A277" s="17"/>
      <c r="B277" t="s">
        <v>1177</v>
      </c>
      <c r="C277" t="s">
        <v>5</v>
      </c>
      <c r="D277" t="s">
        <v>355</v>
      </c>
      <c r="E277" t="s">
        <v>722</v>
      </c>
      <c r="F277" s="26">
        <v>11595258</v>
      </c>
      <c r="G277" t="s">
        <v>6</v>
      </c>
      <c r="J277" s="1"/>
    </row>
    <row r="278" spans="1:10" ht="15" thickBot="1">
      <c r="A278" s="16"/>
      <c r="B278" s="4" t="s">
        <v>1414</v>
      </c>
      <c r="C278" s="4" t="s">
        <v>12</v>
      </c>
      <c r="D278" s="4" t="s">
        <v>355</v>
      </c>
      <c r="E278" s="4" t="s">
        <v>723</v>
      </c>
      <c r="F278" s="24">
        <v>12300326</v>
      </c>
      <c r="G278" s="4" t="s">
        <v>6</v>
      </c>
      <c r="H278" s="4"/>
      <c r="I278" s="4"/>
      <c r="J278" s="13"/>
    </row>
    <row r="279" spans="1:10">
      <c r="A279" s="15" t="s">
        <v>124</v>
      </c>
      <c r="B279" s="2" t="s">
        <v>1415</v>
      </c>
      <c r="C279" s="2" t="s">
        <v>12</v>
      </c>
      <c r="D279" s="2" t="s">
        <v>355</v>
      </c>
      <c r="E279" t="s">
        <v>724</v>
      </c>
      <c r="F279" s="25">
        <v>15232982</v>
      </c>
      <c r="G279" s="2" t="s">
        <v>6</v>
      </c>
      <c r="H279" s="12">
        <v>13779182</v>
      </c>
      <c r="I279" s="12">
        <v>17844404</v>
      </c>
      <c r="J279" s="12">
        <v>4065222</v>
      </c>
    </row>
    <row r="280" spans="1:10" ht="15" thickBot="1">
      <c r="A280" s="16"/>
      <c r="B280" s="4" t="s">
        <v>1178</v>
      </c>
      <c r="C280" s="4" t="s">
        <v>5</v>
      </c>
      <c r="D280" s="4" t="s">
        <v>355</v>
      </c>
      <c r="E280" s="4" t="s">
        <v>725</v>
      </c>
      <c r="F280" s="24">
        <v>16390604</v>
      </c>
      <c r="G280" s="4" t="s">
        <v>6</v>
      </c>
      <c r="H280" s="4"/>
      <c r="I280" s="4"/>
      <c r="J280" s="13"/>
    </row>
    <row r="281" spans="1:10">
      <c r="A281" s="15" t="s">
        <v>125</v>
      </c>
      <c r="B281" s="2" t="s">
        <v>1274</v>
      </c>
      <c r="C281" s="2" t="s">
        <v>12</v>
      </c>
      <c r="D281" s="2" t="s">
        <v>355</v>
      </c>
      <c r="E281" t="s">
        <v>726</v>
      </c>
      <c r="F281" s="25">
        <v>17851854</v>
      </c>
      <c r="G281" s="2" t="s">
        <v>6</v>
      </c>
      <c r="H281" s="12">
        <v>16398054</v>
      </c>
      <c r="I281" s="12">
        <v>20945197</v>
      </c>
      <c r="J281" s="12">
        <v>4547143</v>
      </c>
    </row>
    <row r="282" spans="1:10">
      <c r="A282" s="17"/>
      <c r="B282" t="s">
        <v>1179</v>
      </c>
      <c r="C282" t="s">
        <v>5</v>
      </c>
      <c r="D282" t="s">
        <v>355</v>
      </c>
      <c r="E282" t="s">
        <v>727</v>
      </c>
      <c r="F282" s="26">
        <v>19109100</v>
      </c>
      <c r="G282" t="s">
        <v>6</v>
      </c>
      <c r="J282" s="1"/>
    </row>
    <row r="283" spans="1:10" ht="15" thickBot="1">
      <c r="A283" s="16"/>
      <c r="B283" s="4" t="s">
        <v>1416</v>
      </c>
      <c r="C283" s="4" t="s">
        <v>12</v>
      </c>
      <c r="D283" s="4" t="s">
        <v>355</v>
      </c>
      <c r="E283" s="4" t="s">
        <v>728</v>
      </c>
      <c r="F283" s="24">
        <v>19491397</v>
      </c>
      <c r="G283" s="4" t="s">
        <v>6</v>
      </c>
      <c r="H283" s="4"/>
      <c r="I283" s="4"/>
      <c r="J283" s="13"/>
    </row>
    <row r="284" spans="1:10" ht="15" thickBot="1">
      <c r="A284" s="18" t="s">
        <v>126</v>
      </c>
      <c r="B284" s="10" t="s">
        <v>1108</v>
      </c>
      <c r="C284" s="10" t="s">
        <v>12</v>
      </c>
      <c r="D284" s="10" t="s">
        <v>355</v>
      </c>
      <c r="E284" s="4" t="s">
        <v>729</v>
      </c>
      <c r="F284" s="27">
        <v>21118723</v>
      </c>
      <c r="G284" s="10" t="s">
        <v>6</v>
      </c>
      <c r="H284" s="11">
        <v>19664923</v>
      </c>
      <c r="I284" s="11">
        <v>22572523</v>
      </c>
      <c r="J284" s="11">
        <v>2907600</v>
      </c>
    </row>
    <row r="285" spans="1:10" ht="15" thickBot="1">
      <c r="A285" s="17" t="s">
        <v>127</v>
      </c>
      <c r="B285" t="s">
        <v>1180</v>
      </c>
      <c r="C285" t="s">
        <v>5</v>
      </c>
      <c r="D285" t="s">
        <v>355</v>
      </c>
      <c r="E285" t="s">
        <v>730</v>
      </c>
      <c r="F285" s="26">
        <v>49881422</v>
      </c>
      <c r="G285" t="s">
        <v>6</v>
      </c>
      <c r="H285" s="1">
        <v>48427622</v>
      </c>
      <c r="I285" s="1">
        <v>51335222</v>
      </c>
      <c r="J285" s="1">
        <v>2907600</v>
      </c>
    </row>
    <row r="286" spans="1:10" ht="15" thickBot="1">
      <c r="A286" s="18" t="s">
        <v>128</v>
      </c>
      <c r="B286" s="10" t="s">
        <v>1181</v>
      </c>
      <c r="C286" s="10" t="s">
        <v>5</v>
      </c>
      <c r="D286" s="10" t="s">
        <v>355</v>
      </c>
      <c r="E286" s="4" t="s">
        <v>731</v>
      </c>
      <c r="F286" s="27">
        <v>55475358</v>
      </c>
      <c r="G286" s="10" t="s">
        <v>6</v>
      </c>
      <c r="H286" s="11">
        <v>54021558</v>
      </c>
      <c r="I286" s="11">
        <v>56929158</v>
      </c>
      <c r="J286" s="11">
        <v>2907600</v>
      </c>
    </row>
    <row r="287" spans="1:10" ht="15" thickBot="1">
      <c r="A287" s="17" t="s">
        <v>129</v>
      </c>
      <c r="B287" t="s">
        <v>1189</v>
      </c>
      <c r="C287" t="s">
        <v>12</v>
      </c>
      <c r="D287" t="s">
        <v>355</v>
      </c>
      <c r="E287" t="s">
        <v>732</v>
      </c>
      <c r="F287" s="26">
        <v>77068254</v>
      </c>
      <c r="G287" t="s">
        <v>17</v>
      </c>
      <c r="H287" s="1">
        <v>68492254</v>
      </c>
      <c r="I287" s="1">
        <v>85644254</v>
      </c>
      <c r="J287" s="1">
        <v>17152000</v>
      </c>
    </row>
    <row r="288" spans="1:10" ht="15" thickBot="1">
      <c r="A288" s="18" t="s">
        <v>130</v>
      </c>
      <c r="B288" s="10" t="s">
        <v>1182</v>
      </c>
      <c r="C288" s="10" t="s">
        <v>5</v>
      </c>
      <c r="D288" s="10" t="s">
        <v>355</v>
      </c>
      <c r="E288" s="4" t="s">
        <v>733</v>
      </c>
      <c r="F288" s="27">
        <v>147685996</v>
      </c>
      <c r="G288" s="10" t="s">
        <v>17</v>
      </c>
      <c r="H288" s="11">
        <v>139109996</v>
      </c>
      <c r="I288" s="11">
        <v>156261996</v>
      </c>
      <c r="J288" s="11">
        <v>17152000</v>
      </c>
    </row>
    <row r="289" spans="1:10" ht="15" thickBot="1">
      <c r="A289" s="17" t="s">
        <v>131</v>
      </c>
      <c r="B289" t="s">
        <v>1192</v>
      </c>
      <c r="C289" t="s">
        <v>12</v>
      </c>
      <c r="D289" t="s">
        <v>355</v>
      </c>
      <c r="E289" t="s">
        <v>734</v>
      </c>
      <c r="F289" s="26">
        <v>516141336</v>
      </c>
      <c r="G289" t="s">
        <v>22</v>
      </c>
      <c r="H289" s="1">
        <v>507565336</v>
      </c>
      <c r="I289" s="1">
        <v>524717336</v>
      </c>
      <c r="J289" s="1">
        <v>17152000</v>
      </c>
    </row>
    <row r="290" spans="1:10">
      <c r="A290" s="15" t="s">
        <v>132</v>
      </c>
      <c r="B290" s="2" t="s">
        <v>1183</v>
      </c>
      <c r="C290" s="2" t="s">
        <v>5</v>
      </c>
      <c r="D290" s="2" t="s">
        <v>355</v>
      </c>
      <c r="E290" t="s">
        <v>735</v>
      </c>
      <c r="F290" s="25">
        <v>571888166</v>
      </c>
      <c r="G290" s="2" t="s">
        <v>22</v>
      </c>
      <c r="H290" s="12">
        <v>563312166</v>
      </c>
      <c r="I290" s="12">
        <v>584232727</v>
      </c>
      <c r="J290" s="12">
        <v>20920561</v>
      </c>
    </row>
    <row r="291" spans="1:10">
      <c r="A291" s="17"/>
      <c r="B291" t="s">
        <v>1184</v>
      </c>
      <c r="C291" t="s">
        <v>5</v>
      </c>
      <c r="D291" t="s">
        <v>355</v>
      </c>
      <c r="E291" t="s">
        <v>736</v>
      </c>
      <c r="F291" s="26">
        <v>572420615</v>
      </c>
      <c r="G291" t="s">
        <v>22</v>
      </c>
      <c r="J291" s="1"/>
    </row>
    <row r="292" spans="1:10">
      <c r="A292" s="17"/>
      <c r="B292" t="s">
        <v>1417</v>
      </c>
      <c r="C292" t="s">
        <v>12</v>
      </c>
      <c r="D292" t="s">
        <v>355</v>
      </c>
      <c r="E292" t="s">
        <v>737</v>
      </c>
      <c r="F292" s="26">
        <v>574926674</v>
      </c>
      <c r="G292" t="s">
        <v>22</v>
      </c>
      <c r="J292" s="1"/>
    </row>
    <row r="293" spans="1:10">
      <c r="A293" s="17"/>
      <c r="B293" t="s">
        <v>1418</v>
      </c>
      <c r="C293" t="s">
        <v>12</v>
      </c>
      <c r="D293" t="s">
        <v>355</v>
      </c>
      <c r="E293" t="s">
        <v>738</v>
      </c>
      <c r="F293" s="26">
        <v>575368729</v>
      </c>
      <c r="G293" t="s">
        <v>22</v>
      </c>
      <c r="J293" s="1"/>
    </row>
    <row r="294" spans="1:10" ht="15" thickBot="1">
      <c r="A294" s="16"/>
      <c r="B294" s="4" t="s">
        <v>1185</v>
      </c>
      <c r="C294" s="4" t="s">
        <v>5</v>
      </c>
      <c r="D294" s="4" t="s">
        <v>355</v>
      </c>
      <c r="E294" s="4" t="s">
        <v>739</v>
      </c>
      <c r="F294" s="24">
        <v>575656727</v>
      </c>
      <c r="G294" s="4" t="s">
        <v>22</v>
      </c>
      <c r="H294" s="4"/>
      <c r="I294" s="4"/>
      <c r="J294" s="13"/>
    </row>
    <row r="295" spans="1:10">
      <c r="A295" s="15" t="s">
        <v>133</v>
      </c>
      <c r="B295" s="2" t="s">
        <v>1137</v>
      </c>
      <c r="C295" s="2" t="s">
        <v>12</v>
      </c>
      <c r="D295" s="2" t="s">
        <v>355</v>
      </c>
      <c r="E295" t="s">
        <v>740</v>
      </c>
      <c r="F295" s="25">
        <v>584371546</v>
      </c>
      <c r="G295" s="2" t="s">
        <v>22</v>
      </c>
      <c r="H295" s="12">
        <v>575795546</v>
      </c>
      <c r="I295" s="12">
        <v>598425011</v>
      </c>
      <c r="J295" s="12">
        <v>22629465</v>
      </c>
    </row>
    <row r="296" spans="1:10">
      <c r="A296" s="17"/>
      <c r="B296" t="s">
        <v>1419</v>
      </c>
      <c r="C296" t="s">
        <v>12</v>
      </c>
      <c r="D296" t="s">
        <v>355</v>
      </c>
      <c r="E296" t="s">
        <v>741</v>
      </c>
      <c r="F296" s="26">
        <v>588724050</v>
      </c>
      <c r="G296" t="s">
        <v>22</v>
      </c>
      <c r="J296" s="1"/>
    </row>
    <row r="297" spans="1:10" ht="15" thickBot="1">
      <c r="A297" s="16"/>
      <c r="B297" s="4" t="s">
        <v>1186</v>
      </c>
      <c r="C297" s="4" t="s">
        <v>5</v>
      </c>
      <c r="D297" s="4" t="s">
        <v>355</v>
      </c>
      <c r="E297" s="4" t="s">
        <v>742</v>
      </c>
      <c r="F297" s="24">
        <v>589849011</v>
      </c>
      <c r="G297" s="4" t="s">
        <v>22</v>
      </c>
      <c r="H297" s="4"/>
      <c r="I297" s="4"/>
      <c r="J297" s="13"/>
    </row>
    <row r="298" spans="1:10" ht="15" thickBot="1">
      <c r="A298" s="18" t="s">
        <v>134</v>
      </c>
      <c r="B298" s="10" t="s">
        <v>1081</v>
      </c>
      <c r="C298" s="10" t="s">
        <v>12</v>
      </c>
      <c r="D298" s="10" t="s">
        <v>355</v>
      </c>
      <c r="E298" s="4" t="s">
        <v>743</v>
      </c>
      <c r="F298" s="27">
        <v>658833449</v>
      </c>
      <c r="G298" s="10" t="s">
        <v>22</v>
      </c>
      <c r="H298" s="11">
        <v>650257449</v>
      </c>
      <c r="I298" s="11">
        <v>667409449</v>
      </c>
      <c r="J298" s="11">
        <v>17152000</v>
      </c>
    </row>
    <row r="299" spans="1:10" ht="15" thickBot="1">
      <c r="A299" s="17" t="s">
        <v>135</v>
      </c>
      <c r="B299" t="s">
        <v>1080</v>
      </c>
      <c r="C299" t="s">
        <v>12</v>
      </c>
      <c r="D299" t="s">
        <v>355</v>
      </c>
      <c r="E299" t="s">
        <v>744</v>
      </c>
      <c r="F299" s="26">
        <v>674411567</v>
      </c>
      <c r="G299" t="s">
        <v>22</v>
      </c>
      <c r="H299" s="1">
        <v>665835567</v>
      </c>
      <c r="I299" s="1">
        <v>682987567</v>
      </c>
      <c r="J299" s="1">
        <v>17152000</v>
      </c>
    </row>
    <row r="300" spans="1:10">
      <c r="A300" s="15" t="s">
        <v>136</v>
      </c>
      <c r="B300" s="2" t="s">
        <v>1187</v>
      </c>
      <c r="C300" s="2" t="s">
        <v>5</v>
      </c>
      <c r="D300" s="2" t="s">
        <v>355</v>
      </c>
      <c r="E300" t="s">
        <v>745</v>
      </c>
      <c r="F300" s="25">
        <v>717944282</v>
      </c>
      <c r="G300" s="2" t="s">
        <v>22</v>
      </c>
      <c r="H300" s="12">
        <v>709368282</v>
      </c>
      <c r="I300" s="12">
        <v>729305964</v>
      </c>
      <c r="J300" s="12">
        <v>19937682</v>
      </c>
    </row>
    <row r="301" spans="1:10" ht="15" thickBot="1">
      <c r="A301" s="16"/>
      <c r="B301" s="4" t="s">
        <v>1212</v>
      </c>
      <c r="C301" s="4" t="s">
        <v>12</v>
      </c>
      <c r="D301" s="4" t="s">
        <v>355</v>
      </c>
      <c r="E301" s="4" t="s">
        <v>746</v>
      </c>
      <c r="F301" s="24">
        <v>720729964</v>
      </c>
      <c r="G301" s="4" t="s">
        <v>22</v>
      </c>
      <c r="H301" s="4"/>
      <c r="I301" s="4"/>
      <c r="J301" s="13"/>
    </row>
    <row r="302" spans="1:10" ht="15" thickBot="1">
      <c r="A302" s="18" t="s">
        <v>137</v>
      </c>
      <c r="B302" s="10" t="s">
        <v>1420</v>
      </c>
      <c r="C302" s="10" t="s">
        <v>12</v>
      </c>
      <c r="D302" s="10" t="s">
        <v>355</v>
      </c>
      <c r="E302" s="4" t="s">
        <v>747</v>
      </c>
      <c r="F302" s="27">
        <v>730476843</v>
      </c>
      <c r="G302" s="10" t="s">
        <v>22</v>
      </c>
      <c r="H302" s="11">
        <v>721900843</v>
      </c>
      <c r="I302" s="11">
        <v>739052843</v>
      </c>
      <c r="J302" s="11">
        <v>17152000</v>
      </c>
    </row>
    <row r="303" spans="1:10" ht="19.2" customHeight="1" thickBot="1">
      <c r="A303" s="18" t="s">
        <v>138</v>
      </c>
      <c r="B303" s="10" t="s">
        <v>1421</v>
      </c>
      <c r="C303" s="10" t="s">
        <v>12</v>
      </c>
      <c r="D303" s="10" t="s">
        <v>355</v>
      </c>
      <c r="E303" s="4" t="s">
        <v>748</v>
      </c>
      <c r="F303" s="27">
        <v>748684425</v>
      </c>
      <c r="G303" s="10" t="s">
        <v>27</v>
      </c>
      <c r="H303" s="11">
        <v>747230625</v>
      </c>
      <c r="I303" s="11">
        <v>750138225</v>
      </c>
      <c r="J303" s="11">
        <v>2907600</v>
      </c>
    </row>
    <row r="304" spans="1:10">
      <c r="A304" s="15" t="s">
        <v>139</v>
      </c>
      <c r="B304" s="2" t="s">
        <v>1188</v>
      </c>
      <c r="C304" s="2" t="s">
        <v>5</v>
      </c>
      <c r="D304" s="2" t="s">
        <v>355</v>
      </c>
      <c r="E304" t="s">
        <v>749</v>
      </c>
      <c r="F304" s="25">
        <v>751656009</v>
      </c>
      <c r="G304" s="2" t="s">
        <v>27</v>
      </c>
      <c r="H304" s="12">
        <v>750202209</v>
      </c>
      <c r="I304" s="12">
        <v>753702826</v>
      </c>
      <c r="J304" s="12">
        <v>3500617</v>
      </c>
    </row>
    <row r="305" spans="1:10" ht="15" thickBot="1">
      <c r="A305" s="16"/>
      <c r="B305" s="4" t="s">
        <v>1189</v>
      </c>
      <c r="C305" s="4" t="s">
        <v>5</v>
      </c>
      <c r="D305" s="4" t="s">
        <v>355</v>
      </c>
      <c r="E305" s="4" t="s">
        <v>750</v>
      </c>
      <c r="F305" s="24">
        <v>752249026</v>
      </c>
      <c r="G305" s="4" t="s">
        <v>27</v>
      </c>
      <c r="H305" s="4"/>
      <c r="I305" s="4"/>
      <c r="J305" s="13"/>
    </row>
    <row r="306" spans="1:10">
      <c r="A306" s="17" t="s">
        <v>140</v>
      </c>
      <c r="B306" t="s">
        <v>1422</v>
      </c>
      <c r="C306" t="s">
        <v>12</v>
      </c>
      <c r="D306" t="s">
        <v>355</v>
      </c>
      <c r="E306" t="s">
        <v>751</v>
      </c>
      <c r="F306" s="26">
        <v>768225059</v>
      </c>
      <c r="G306" t="s">
        <v>27</v>
      </c>
      <c r="H306" s="1">
        <v>766771259</v>
      </c>
      <c r="I306" s="1">
        <v>770320207</v>
      </c>
      <c r="J306" s="1">
        <v>3548948</v>
      </c>
    </row>
    <row r="307" spans="1:10" ht="15" thickBot="1">
      <c r="A307" s="17"/>
      <c r="B307" t="s">
        <v>1190</v>
      </c>
      <c r="C307" t="s">
        <v>5</v>
      </c>
      <c r="D307" t="s">
        <v>355</v>
      </c>
      <c r="E307" t="s">
        <v>752</v>
      </c>
      <c r="F307" s="26">
        <v>768866407</v>
      </c>
      <c r="G307" t="s">
        <v>27</v>
      </c>
      <c r="J307" s="1"/>
    </row>
    <row r="308" spans="1:10" ht="15" thickBot="1">
      <c r="A308" s="18" t="s">
        <v>141</v>
      </c>
      <c r="B308" s="10" t="s">
        <v>1191</v>
      </c>
      <c r="C308" s="10" t="s">
        <v>5</v>
      </c>
      <c r="D308" s="10" t="s">
        <v>355</v>
      </c>
      <c r="E308" s="4" t="s">
        <v>753</v>
      </c>
      <c r="F308" s="27">
        <v>800415233</v>
      </c>
      <c r="G308" s="10" t="s">
        <v>27</v>
      </c>
      <c r="H308" s="11">
        <v>798961433</v>
      </c>
      <c r="I308" s="11">
        <v>801869033</v>
      </c>
      <c r="J308" s="11">
        <v>2907600</v>
      </c>
    </row>
    <row r="309" spans="1:10" ht="15" thickBot="1">
      <c r="A309" s="18" t="s">
        <v>142</v>
      </c>
      <c r="B309" s="10" t="s">
        <v>1192</v>
      </c>
      <c r="C309" s="10" t="s">
        <v>5</v>
      </c>
      <c r="D309" s="10" t="s">
        <v>355</v>
      </c>
      <c r="E309" s="4" t="s">
        <v>754</v>
      </c>
      <c r="F309" s="27">
        <v>802755503</v>
      </c>
      <c r="G309" s="10" t="s">
        <v>27</v>
      </c>
      <c r="H309" s="11">
        <v>801301703</v>
      </c>
      <c r="I309" s="11">
        <v>804209303</v>
      </c>
      <c r="J309" s="11">
        <v>2907600</v>
      </c>
    </row>
    <row r="310" spans="1:10" ht="15" thickBot="1">
      <c r="A310" s="17" t="s">
        <v>143</v>
      </c>
      <c r="B310" t="s">
        <v>1079</v>
      </c>
      <c r="C310" t="s">
        <v>12</v>
      </c>
      <c r="D310" t="s">
        <v>355</v>
      </c>
      <c r="E310" t="s">
        <v>755</v>
      </c>
      <c r="F310" s="26">
        <v>807181113</v>
      </c>
      <c r="G310" t="s">
        <v>27</v>
      </c>
      <c r="H310" s="1">
        <v>805727313</v>
      </c>
      <c r="I310" s="1">
        <v>808634913</v>
      </c>
      <c r="J310" s="1">
        <v>2907600</v>
      </c>
    </row>
    <row r="311" spans="1:10" ht="15" thickBot="1">
      <c r="A311" s="18" t="s">
        <v>144</v>
      </c>
      <c r="B311" s="10" t="s">
        <v>1093</v>
      </c>
      <c r="C311" s="10" t="s">
        <v>12</v>
      </c>
      <c r="D311" s="10" t="s">
        <v>355</v>
      </c>
      <c r="E311" s="4" t="s">
        <v>756</v>
      </c>
      <c r="F311" s="27">
        <v>823114026</v>
      </c>
      <c r="G311" s="10" t="s">
        <v>27</v>
      </c>
      <c r="H311" s="11">
        <v>821660226</v>
      </c>
      <c r="I311" s="11">
        <v>824567826</v>
      </c>
      <c r="J311" s="11">
        <v>2907600</v>
      </c>
    </row>
    <row r="312" spans="1:10" ht="15" thickBot="1">
      <c r="A312" s="17" t="s">
        <v>145</v>
      </c>
      <c r="B312" t="s">
        <v>1191</v>
      </c>
      <c r="C312" t="s">
        <v>12</v>
      </c>
      <c r="D312" t="s">
        <v>355</v>
      </c>
      <c r="E312" t="s">
        <v>757</v>
      </c>
      <c r="F312" s="26">
        <v>830409988</v>
      </c>
      <c r="G312" t="s">
        <v>27</v>
      </c>
      <c r="H312" s="1">
        <v>828956188</v>
      </c>
      <c r="I312" s="1">
        <v>831863788</v>
      </c>
      <c r="J312" s="1">
        <v>2907600</v>
      </c>
    </row>
    <row r="313" spans="1:10" ht="15" thickBot="1">
      <c r="A313" s="18" t="s">
        <v>146</v>
      </c>
      <c r="B313" s="10" t="s">
        <v>1092</v>
      </c>
      <c r="C313" s="10" t="s">
        <v>12</v>
      </c>
      <c r="D313" s="10" t="s">
        <v>358</v>
      </c>
      <c r="E313" s="4" t="s">
        <v>758</v>
      </c>
      <c r="F313" s="27">
        <v>6911024</v>
      </c>
      <c r="G313" s="10" t="s">
        <v>6</v>
      </c>
      <c r="H313" s="11">
        <v>5457224</v>
      </c>
      <c r="I313" s="11">
        <v>8364824</v>
      </c>
      <c r="J313" s="11">
        <v>2907600</v>
      </c>
    </row>
    <row r="314" spans="1:10" ht="15" thickBot="1">
      <c r="A314" s="17" t="s">
        <v>147</v>
      </c>
      <c r="B314" t="s">
        <v>1193</v>
      </c>
      <c r="C314" t="s">
        <v>5</v>
      </c>
      <c r="D314" t="s">
        <v>358</v>
      </c>
      <c r="E314" t="s">
        <v>759</v>
      </c>
      <c r="F314" s="26">
        <v>20757073</v>
      </c>
      <c r="G314" t="s">
        <v>6</v>
      </c>
      <c r="H314" s="1">
        <v>19303273</v>
      </c>
      <c r="I314" s="1">
        <v>22210873</v>
      </c>
      <c r="J314" s="1">
        <v>2907600</v>
      </c>
    </row>
    <row r="315" spans="1:10" ht="15" thickBot="1">
      <c r="A315" s="18" t="s">
        <v>148</v>
      </c>
      <c r="B315" s="10" t="s">
        <v>1423</v>
      </c>
      <c r="C315" s="10" t="s">
        <v>12</v>
      </c>
      <c r="D315" s="10" t="s">
        <v>358</v>
      </c>
      <c r="E315" s="4" t="s">
        <v>760</v>
      </c>
      <c r="F315" s="27">
        <v>24056369</v>
      </c>
      <c r="G315" s="10" t="s">
        <v>6</v>
      </c>
      <c r="H315" s="11">
        <v>22602569</v>
      </c>
      <c r="I315" s="11">
        <v>25510169</v>
      </c>
      <c r="J315" s="11">
        <v>2907600</v>
      </c>
    </row>
    <row r="316" spans="1:10" ht="15" thickBot="1">
      <c r="A316" s="18" t="s">
        <v>149</v>
      </c>
      <c r="B316" s="10" t="s">
        <v>1424</v>
      </c>
      <c r="C316" s="10" t="s">
        <v>12</v>
      </c>
      <c r="D316" s="10" t="s">
        <v>358</v>
      </c>
      <c r="E316" s="4" t="s">
        <v>761</v>
      </c>
      <c r="F316" s="27">
        <v>28414321</v>
      </c>
      <c r="G316" s="10" t="s">
        <v>6</v>
      </c>
      <c r="H316" s="11">
        <v>26960521</v>
      </c>
      <c r="I316" s="11">
        <v>29868121</v>
      </c>
      <c r="J316" s="11">
        <v>2907600</v>
      </c>
    </row>
    <row r="317" spans="1:10" ht="15" thickBot="1">
      <c r="A317" s="18" t="s">
        <v>150</v>
      </c>
      <c r="B317" s="10" t="s">
        <v>1425</v>
      </c>
      <c r="C317" s="10" t="s">
        <v>12</v>
      </c>
      <c r="D317" s="10" t="s">
        <v>358</v>
      </c>
      <c r="E317" s="4" t="s">
        <v>762</v>
      </c>
      <c r="F317" s="27">
        <v>36632982</v>
      </c>
      <c r="G317" s="10" t="s">
        <v>6</v>
      </c>
      <c r="H317" s="11">
        <v>35179182</v>
      </c>
      <c r="I317" s="11">
        <v>38086782</v>
      </c>
      <c r="J317" s="11">
        <v>2907600</v>
      </c>
    </row>
    <row r="318" spans="1:10" ht="15" thickBot="1">
      <c r="A318" s="18" t="s">
        <v>151</v>
      </c>
      <c r="B318" s="10" t="s">
        <v>1426</v>
      </c>
      <c r="C318" s="10" t="s">
        <v>12</v>
      </c>
      <c r="D318" s="10" t="s">
        <v>358</v>
      </c>
      <c r="E318" s="4" t="s">
        <v>763</v>
      </c>
      <c r="F318" s="27">
        <v>45538935</v>
      </c>
      <c r="G318" s="10" t="s">
        <v>6</v>
      </c>
      <c r="H318" s="11">
        <v>44085135</v>
      </c>
      <c r="I318" s="11">
        <v>46992735</v>
      </c>
      <c r="J318" s="11">
        <v>2907600</v>
      </c>
    </row>
    <row r="319" spans="1:10" ht="15" thickBot="1">
      <c r="A319" s="18" t="s">
        <v>152</v>
      </c>
      <c r="B319" s="10" t="s">
        <v>1158</v>
      </c>
      <c r="C319" s="10" t="s">
        <v>12</v>
      </c>
      <c r="D319" s="10" t="s">
        <v>358</v>
      </c>
      <c r="E319" s="4" t="s">
        <v>764</v>
      </c>
      <c r="F319" s="27">
        <v>433844199</v>
      </c>
      <c r="G319" s="10" t="s">
        <v>10</v>
      </c>
      <c r="H319" s="11">
        <v>326725199</v>
      </c>
      <c r="I319" s="11">
        <v>540963199</v>
      </c>
      <c r="J319" s="11">
        <v>214238000</v>
      </c>
    </row>
    <row r="320" spans="1:10">
      <c r="A320" s="17" t="s">
        <v>153</v>
      </c>
      <c r="B320" t="s">
        <v>1159</v>
      </c>
      <c r="C320" t="s">
        <v>12</v>
      </c>
      <c r="D320" t="s">
        <v>358</v>
      </c>
      <c r="E320" t="s">
        <v>765</v>
      </c>
      <c r="F320" s="26">
        <v>567555605</v>
      </c>
      <c r="G320" t="s">
        <v>22</v>
      </c>
      <c r="H320" s="1">
        <v>558979605</v>
      </c>
      <c r="I320" s="1">
        <v>581695740</v>
      </c>
      <c r="J320" s="1">
        <v>22716135</v>
      </c>
    </row>
    <row r="321" spans="1:10">
      <c r="A321" s="17"/>
      <c r="B321" t="s">
        <v>1162</v>
      </c>
      <c r="C321" t="s">
        <v>12</v>
      </c>
      <c r="D321" t="s">
        <v>358</v>
      </c>
      <c r="E321" t="s">
        <v>766</v>
      </c>
      <c r="F321" s="26">
        <v>571155821</v>
      </c>
      <c r="G321" t="s">
        <v>22</v>
      </c>
      <c r="J321" s="1"/>
    </row>
    <row r="322" spans="1:10" ht="15" thickBot="1">
      <c r="A322" s="17"/>
      <c r="B322" t="s">
        <v>1427</v>
      </c>
      <c r="C322" t="s">
        <v>12</v>
      </c>
      <c r="D322" t="s">
        <v>358</v>
      </c>
      <c r="E322" t="s">
        <v>767</v>
      </c>
      <c r="F322" s="26">
        <v>573119740</v>
      </c>
      <c r="G322" t="s">
        <v>22</v>
      </c>
      <c r="J322" s="1"/>
    </row>
    <row r="323" spans="1:10" ht="15" thickBot="1">
      <c r="A323" s="18" t="s">
        <v>154</v>
      </c>
      <c r="B323" s="10" t="s">
        <v>1194</v>
      </c>
      <c r="C323" s="10" t="s">
        <v>5</v>
      </c>
      <c r="D323" s="10" t="s">
        <v>358</v>
      </c>
      <c r="E323" s="4" t="s">
        <v>768</v>
      </c>
      <c r="F323" s="27">
        <v>582220314</v>
      </c>
      <c r="G323" s="10" t="s">
        <v>22</v>
      </c>
      <c r="H323" s="11">
        <v>573644314</v>
      </c>
      <c r="I323" s="11">
        <v>590796314</v>
      </c>
      <c r="J323" s="11">
        <v>17152000</v>
      </c>
    </row>
    <row r="324" spans="1:10">
      <c r="A324" s="17" t="s">
        <v>155</v>
      </c>
      <c r="B324" t="s">
        <v>1161</v>
      </c>
      <c r="C324" t="s">
        <v>12</v>
      </c>
      <c r="D324" t="s">
        <v>358</v>
      </c>
      <c r="E324" t="s">
        <v>769</v>
      </c>
      <c r="F324" s="26">
        <v>602533738</v>
      </c>
      <c r="G324" t="s">
        <v>22</v>
      </c>
      <c r="H324" s="1">
        <v>593957738</v>
      </c>
      <c r="I324" s="1">
        <v>618958964</v>
      </c>
      <c r="J324" s="1">
        <v>25001226</v>
      </c>
    </row>
    <row r="325" spans="1:10">
      <c r="A325" s="17"/>
      <c r="B325" t="s">
        <v>1195</v>
      </c>
      <c r="C325" t="s">
        <v>5</v>
      </c>
      <c r="D325" t="s">
        <v>358</v>
      </c>
      <c r="E325" t="s">
        <v>770</v>
      </c>
      <c r="F325" s="26">
        <v>605552985</v>
      </c>
      <c r="G325" t="s">
        <v>22</v>
      </c>
      <c r="J325" s="1"/>
    </row>
    <row r="326" spans="1:10" ht="15" thickBot="1">
      <c r="A326" s="17"/>
      <c r="B326" t="s">
        <v>1196</v>
      </c>
      <c r="C326" t="s">
        <v>5</v>
      </c>
      <c r="D326" t="s">
        <v>358</v>
      </c>
      <c r="E326" t="s">
        <v>771</v>
      </c>
      <c r="F326" s="26">
        <v>610382964</v>
      </c>
      <c r="G326" t="s">
        <v>22</v>
      </c>
      <c r="J326" s="1"/>
    </row>
    <row r="327" spans="1:10" ht="15" thickBot="1">
      <c r="A327" s="18" t="s">
        <v>156</v>
      </c>
      <c r="B327" s="10" t="s">
        <v>1428</v>
      </c>
      <c r="C327" s="10" t="s">
        <v>12</v>
      </c>
      <c r="D327" s="10" t="s">
        <v>358</v>
      </c>
      <c r="E327" s="4" t="s">
        <v>772</v>
      </c>
      <c r="F327" s="27">
        <v>622206305</v>
      </c>
      <c r="G327" s="10" t="s">
        <v>22</v>
      </c>
      <c r="H327" s="11">
        <v>613630305</v>
      </c>
      <c r="I327" s="11">
        <v>630782305</v>
      </c>
      <c r="J327" s="11">
        <v>17152000</v>
      </c>
    </row>
    <row r="328" spans="1:10">
      <c r="A328" s="17" t="s">
        <v>157</v>
      </c>
      <c r="B328" t="s">
        <v>1429</v>
      </c>
      <c r="C328" t="s">
        <v>12</v>
      </c>
      <c r="D328" t="s">
        <v>358</v>
      </c>
      <c r="E328" t="s">
        <v>773</v>
      </c>
      <c r="F328" s="26">
        <v>635189412</v>
      </c>
      <c r="G328" t="s">
        <v>22</v>
      </c>
      <c r="H328" s="1">
        <v>626613412</v>
      </c>
      <c r="I328" s="1">
        <v>644893818</v>
      </c>
      <c r="J328" s="1">
        <v>18280406</v>
      </c>
    </row>
    <row r="329" spans="1:10" ht="15" thickBot="1">
      <c r="A329" s="17"/>
      <c r="B329" t="s">
        <v>1155</v>
      </c>
      <c r="C329" t="s">
        <v>12</v>
      </c>
      <c r="D329" t="s">
        <v>358</v>
      </c>
      <c r="E329" t="s">
        <v>774</v>
      </c>
      <c r="F329" s="26">
        <v>636317818</v>
      </c>
      <c r="G329" t="s">
        <v>22</v>
      </c>
      <c r="J329" s="1"/>
    </row>
    <row r="330" spans="1:10" ht="15" thickBot="1">
      <c r="A330" s="18" t="s">
        <v>158</v>
      </c>
      <c r="B330" s="10" t="s">
        <v>1197</v>
      </c>
      <c r="C330" s="10" t="s">
        <v>5</v>
      </c>
      <c r="D330" s="10" t="s">
        <v>358</v>
      </c>
      <c r="E330" s="4" t="s">
        <v>775</v>
      </c>
      <c r="F330" s="27">
        <v>663810542</v>
      </c>
      <c r="G330" s="10" t="s">
        <v>27</v>
      </c>
      <c r="H330" s="11">
        <v>662356742</v>
      </c>
      <c r="I330" s="11">
        <v>665264342</v>
      </c>
      <c r="J330" s="11">
        <v>2907600</v>
      </c>
    </row>
    <row r="331" spans="1:10" ht="15" thickBot="1">
      <c r="A331" s="18" t="s">
        <v>159</v>
      </c>
      <c r="B331" s="10" t="s">
        <v>1156</v>
      </c>
      <c r="C331" s="10" t="s">
        <v>12</v>
      </c>
      <c r="D331" s="10" t="s">
        <v>358</v>
      </c>
      <c r="E331" s="4" t="s">
        <v>776</v>
      </c>
      <c r="F331" s="27">
        <v>667723210</v>
      </c>
      <c r="G331" s="10" t="s">
        <v>27</v>
      </c>
      <c r="H331" s="11">
        <v>666269410</v>
      </c>
      <c r="I331" s="11">
        <v>669177010</v>
      </c>
      <c r="J331" s="11">
        <v>2907600</v>
      </c>
    </row>
    <row r="332" spans="1:10" ht="15" thickBot="1">
      <c r="A332" s="18" t="s">
        <v>160</v>
      </c>
      <c r="B332" s="10" t="s">
        <v>1088</v>
      </c>
      <c r="C332" s="10" t="s">
        <v>12</v>
      </c>
      <c r="D332" s="10" t="s">
        <v>358</v>
      </c>
      <c r="E332" s="4" t="s">
        <v>777</v>
      </c>
      <c r="F332" s="27">
        <v>703493550</v>
      </c>
      <c r="G332" s="10" t="s">
        <v>27</v>
      </c>
      <c r="H332" s="11">
        <v>702039750</v>
      </c>
      <c r="I332" s="11">
        <v>704947350</v>
      </c>
      <c r="J332" s="11">
        <v>2907600</v>
      </c>
    </row>
    <row r="333" spans="1:10">
      <c r="A333" s="17" t="s">
        <v>161</v>
      </c>
      <c r="B333" t="s">
        <v>1157</v>
      </c>
      <c r="C333" t="s">
        <v>12</v>
      </c>
      <c r="D333" t="s">
        <v>358</v>
      </c>
      <c r="E333" t="s">
        <v>778</v>
      </c>
      <c r="F333" s="26">
        <v>707177080</v>
      </c>
      <c r="G333" t="s">
        <v>27</v>
      </c>
      <c r="H333" s="1">
        <v>705723280</v>
      </c>
      <c r="I333" s="1">
        <v>708893743</v>
      </c>
      <c r="J333" s="1">
        <v>3170463</v>
      </c>
    </row>
    <row r="334" spans="1:10" ht="15" thickBot="1">
      <c r="A334" s="17"/>
      <c r="B334" t="s">
        <v>1261</v>
      </c>
      <c r="C334" t="s">
        <v>12</v>
      </c>
      <c r="D334" t="s">
        <v>358</v>
      </c>
      <c r="E334" t="s">
        <v>779</v>
      </c>
      <c r="F334" s="26">
        <v>707439943</v>
      </c>
      <c r="G334" t="s">
        <v>27</v>
      </c>
      <c r="J334" s="1"/>
    </row>
    <row r="335" spans="1:10" ht="15" thickBot="1">
      <c r="A335" s="18" t="s">
        <v>162</v>
      </c>
      <c r="B335" s="10" t="s">
        <v>1154</v>
      </c>
      <c r="C335" s="10" t="s">
        <v>12</v>
      </c>
      <c r="D335" s="10" t="s">
        <v>358</v>
      </c>
      <c r="E335" s="4" t="s">
        <v>780</v>
      </c>
      <c r="F335" s="27">
        <v>725523755</v>
      </c>
      <c r="G335" s="10" t="s">
        <v>27</v>
      </c>
      <c r="H335" s="11">
        <v>724069955</v>
      </c>
      <c r="I335" s="11">
        <v>726977555</v>
      </c>
      <c r="J335" s="11">
        <v>2907600</v>
      </c>
    </row>
    <row r="336" spans="1:10" ht="15" thickBot="1">
      <c r="A336" s="17" t="s">
        <v>163</v>
      </c>
      <c r="B336" t="s">
        <v>1198</v>
      </c>
      <c r="C336" t="s">
        <v>5</v>
      </c>
      <c r="D336" t="s">
        <v>358</v>
      </c>
      <c r="E336" t="s">
        <v>781</v>
      </c>
      <c r="F336" s="26">
        <v>727573705</v>
      </c>
      <c r="G336" t="s">
        <v>27</v>
      </c>
      <c r="H336" s="1">
        <v>726119905</v>
      </c>
      <c r="I336" s="1">
        <v>729027505</v>
      </c>
      <c r="J336" s="1">
        <v>2907600</v>
      </c>
    </row>
    <row r="337" spans="1:10" ht="15" thickBot="1">
      <c r="A337" s="18" t="s">
        <v>164</v>
      </c>
      <c r="B337" s="10" t="s">
        <v>1233</v>
      </c>
      <c r="C337" s="10" t="s">
        <v>12</v>
      </c>
      <c r="D337" s="10" t="s">
        <v>358</v>
      </c>
      <c r="E337" s="4" t="s">
        <v>782</v>
      </c>
      <c r="F337" s="27">
        <v>733371688</v>
      </c>
      <c r="G337" s="10" t="s">
        <v>27</v>
      </c>
      <c r="H337" s="11">
        <v>731917888</v>
      </c>
      <c r="I337" s="11">
        <v>734825488</v>
      </c>
      <c r="J337" s="11">
        <v>2907600</v>
      </c>
    </row>
    <row r="338" spans="1:10" ht="15" thickBot="1">
      <c r="A338" s="17" t="s">
        <v>165</v>
      </c>
      <c r="B338" t="s">
        <v>1199</v>
      </c>
      <c r="C338" t="s">
        <v>5</v>
      </c>
      <c r="D338" t="s">
        <v>354</v>
      </c>
      <c r="E338" t="s">
        <v>783</v>
      </c>
      <c r="F338" s="26">
        <v>71363</v>
      </c>
      <c r="G338" t="s">
        <v>6</v>
      </c>
      <c r="H338" s="1">
        <v>0</v>
      </c>
      <c r="I338" s="1">
        <v>1525163</v>
      </c>
      <c r="J338" s="1">
        <v>1525163</v>
      </c>
    </row>
    <row r="339" spans="1:10" ht="15" thickBot="1">
      <c r="A339" s="18" t="s">
        <v>166</v>
      </c>
      <c r="B339" s="10" t="s">
        <v>1200</v>
      </c>
      <c r="C339" s="10" t="s">
        <v>5</v>
      </c>
      <c r="D339" s="10" t="s">
        <v>354</v>
      </c>
      <c r="E339" s="4" t="s">
        <v>784</v>
      </c>
      <c r="F339" s="27">
        <v>4947086</v>
      </c>
      <c r="G339" s="10" t="s">
        <v>6</v>
      </c>
      <c r="H339" s="11">
        <v>3493286</v>
      </c>
      <c r="I339" s="11">
        <v>6400886</v>
      </c>
      <c r="J339" s="11">
        <v>2907600</v>
      </c>
    </row>
    <row r="340" spans="1:10" ht="15" thickBot="1">
      <c r="A340" s="17" t="s">
        <v>167</v>
      </c>
      <c r="B340" t="s">
        <v>1113</v>
      </c>
      <c r="C340" t="s">
        <v>12</v>
      </c>
      <c r="D340" t="s">
        <v>354</v>
      </c>
      <c r="E340" t="s">
        <v>785</v>
      </c>
      <c r="F340" s="26">
        <v>12562095</v>
      </c>
      <c r="G340" t="s">
        <v>6</v>
      </c>
      <c r="H340" s="1">
        <v>11108295</v>
      </c>
      <c r="I340" s="1">
        <v>14015895</v>
      </c>
      <c r="J340" s="1">
        <v>2907600</v>
      </c>
    </row>
    <row r="341" spans="1:10">
      <c r="A341" s="15" t="s">
        <v>168</v>
      </c>
      <c r="B341" s="2" t="s">
        <v>1430</v>
      </c>
      <c r="C341" s="2" t="s">
        <v>12</v>
      </c>
      <c r="D341" s="2" t="s">
        <v>354</v>
      </c>
      <c r="E341" t="s">
        <v>786</v>
      </c>
      <c r="F341" s="25">
        <v>25014386</v>
      </c>
      <c r="G341" s="2" t="s">
        <v>6</v>
      </c>
      <c r="H341" s="12">
        <v>23560586</v>
      </c>
      <c r="I341" s="12">
        <v>27380727</v>
      </c>
      <c r="J341" s="12">
        <v>3820141</v>
      </c>
    </row>
    <row r="342" spans="1:10" ht="15" thickBot="1">
      <c r="A342" s="16"/>
      <c r="B342" s="4" t="s">
        <v>1201</v>
      </c>
      <c r="C342" s="4" t="s">
        <v>5</v>
      </c>
      <c r="D342" s="4" t="s">
        <v>354</v>
      </c>
      <c r="E342" s="4" t="s">
        <v>787</v>
      </c>
      <c r="F342" s="24">
        <v>25926927</v>
      </c>
      <c r="G342" s="4" t="s">
        <v>6</v>
      </c>
      <c r="H342" s="4"/>
      <c r="I342" s="4"/>
      <c r="J342" s="13"/>
    </row>
    <row r="343" spans="1:10">
      <c r="A343" s="15" t="s">
        <v>169</v>
      </c>
      <c r="B343" s="2" t="s">
        <v>1202</v>
      </c>
      <c r="C343" s="2" t="s">
        <v>5</v>
      </c>
      <c r="D343" s="2" t="s">
        <v>354</v>
      </c>
      <c r="E343" t="s">
        <v>788</v>
      </c>
      <c r="F343" s="25">
        <v>27400114</v>
      </c>
      <c r="G343" s="2" t="s">
        <v>6</v>
      </c>
      <c r="H343" s="12">
        <v>25946314</v>
      </c>
      <c r="I343" s="12">
        <v>28859355</v>
      </c>
      <c r="J343" s="12">
        <v>2913041</v>
      </c>
    </row>
    <row r="344" spans="1:10" ht="15" thickBot="1">
      <c r="A344" s="16"/>
      <c r="B344" s="4" t="s">
        <v>1431</v>
      </c>
      <c r="C344" s="4" t="s">
        <v>12</v>
      </c>
      <c r="D344" s="4" t="s">
        <v>354</v>
      </c>
      <c r="E344" s="4" t="s">
        <v>789</v>
      </c>
      <c r="F344" s="24">
        <v>27405555</v>
      </c>
      <c r="G344" s="4" t="s">
        <v>6</v>
      </c>
      <c r="H344" s="4"/>
      <c r="I344" s="4"/>
      <c r="J344" s="13"/>
    </row>
    <row r="345" spans="1:10">
      <c r="A345" s="17" t="s">
        <v>170</v>
      </c>
      <c r="B345" t="s">
        <v>1203</v>
      </c>
      <c r="C345" t="s">
        <v>5</v>
      </c>
      <c r="D345" t="s">
        <v>354</v>
      </c>
      <c r="E345" t="s">
        <v>790</v>
      </c>
      <c r="F345" s="26">
        <v>29271053</v>
      </c>
      <c r="G345" t="s">
        <v>6</v>
      </c>
      <c r="H345" s="1">
        <v>27817253</v>
      </c>
      <c r="I345" s="1">
        <v>32108256</v>
      </c>
      <c r="J345" s="1">
        <v>4291003</v>
      </c>
    </row>
    <row r="346" spans="1:10">
      <c r="A346" s="17"/>
      <c r="B346" t="s">
        <v>1204</v>
      </c>
      <c r="C346" t="s">
        <v>5</v>
      </c>
      <c r="D346" t="s">
        <v>354</v>
      </c>
      <c r="E346" t="s">
        <v>790</v>
      </c>
      <c r="F346" s="26">
        <v>29271053</v>
      </c>
      <c r="G346" t="s">
        <v>6</v>
      </c>
      <c r="J346" s="1"/>
    </row>
    <row r="347" spans="1:10">
      <c r="A347" s="17"/>
      <c r="B347" t="s">
        <v>1195</v>
      </c>
      <c r="C347" t="s">
        <v>12</v>
      </c>
      <c r="D347" t="s">
        <v>354</v>
      </c>
      <c r="E347" t="s">
        <v>791</v>
      </c>
      <c r="F347" s="26">
        <v>30654456</v>
      </c>
      <c r="G347" t="s">
        <v>6</v>
      </c>
      <c r="J347" s="1"/>
    </row>
    <row r="348" spans="1:10" ht="15" thickBot="1">
      <c r="A348" s="17"/>
      <c r="B348" t="s">
        <v>1205</v>
      </c>
      <c r="C348" t="s">
        <v>5</v>
      </c>
      <c r="D348" t="s">
        <v>354</v>
      </c>
      <c r="E348" t="s">
        <v>791</v>
      </c>
      <c r="F348" s="26">
        <v>30654456</v>
      </c>
      <c r="G348" t="s">
        <v>6</v>
      </c>
      <c r="J348" s="1"/>
    </row>
    <row r="349" spans="1:10">
      <c r="A349" s="15" t="s">
        <v>171</v>
      </c>
      <c r="B349" s="2" t="s">
        <v>1206</v>
      </c>
      <c r="C349" s="2" t="s">
        <v>5</v>
      </c>
      <c r="D349" s="2" t="s">
        <v>354</v>
      </c>
      <c r="E349" t="s">
        <v>792</v>
      </c>
      <c r="F349" s="25">
        <v>33909415</v>
      </c>
      <c r="G349" s="2" t="s">
        <v>6</v>
      </c>
      <c r="H349" s="12">
        <v>32455615</v>
      </c>
      <c r="I349" s="12">
        <v>38117290</v>
      </c>
      <c r="J349" s="12">
        <v>5661675</v>
      </c>
    </row>
    <row r="350" spans="1:10">
      <c r="A350" s="17"/>
      <c r="B350" t="s">
        <v>1207</v>
      </c>
      <c r="C350" t="s">
        <v>5</v>
      </c>
      <c r="D350" t="s">
        <v>354</v>
      </c>
      <c r="E350" t="s">
        <v>793</v>
      </c>
      <c r="F350" s="26">
        <v>35030760</v>
      </c>
      <c r="G350" t="s">
        <v>6</v>
      </c>
      <c r="J350" s="1"/>
    </row>
    <row r="351" spans="1:10">
      <c r="A351" s="17"/>
      <c r="B351" t="s">
        <v>1208</v>
      </c>
      <c r="C351" t="s">
        <v>5</v>
      </c>
      <c r="D351" t="s">
        <v>354</v>
      </c>
      <c r="E351" t="s">
        <v>794</v>
      </c>
      <c r="F351" s="26">
        <v>36330055</v>
      </c>
      <c r="G351" t="s">
        <v>17</v>
      </c>
      <c r="J351" s="1"/>
    </row>
    <row r="352" spans="1:10" ht="15" thickBot="1">
      <c r="A352" s="16"/>
      <c r="B352" s="4" t="s">
        <v>1209</v>
      </c>
      <c r="C352" s="4" t="s">
        <v>5</v>
      </c>
      <c r="D352" s="4" t="s">
        <v>354</v>
      </c>
      <c r="E352" s="4" t="s">
        <v>795</v>
      </c>
      <c r="F352" s="24">
        <v>36663490</v>
      </c>
      <c r="G352" s="4" t="s">
        <v>17</v>
      </c>
      <c r="H352" s="4"/>
      <c r="I352" s="4"/>
      <c r="J352" s="13"/>
    </row>
    <row r="353" spans="1:10" ht="15" thickBot="1">
      <c r="A353" s="18" t="s">
        <v>172</v>
      </c>
      <c r="B353" s="10" t="s">
        <v>1210</v>
      </c>
      <c r="C353" s="10" t="s">
        <v>5</v>
      </c>
      <c r="D353" s="10" t="s">
        <v>354</v>
      </c>
      <c r="E353" s="4" t="s">
        <v>796</v>
      </c>
      <c r="F353" s="27">
        <v>53314277</v>
      </c>
      <c r="G353" s="10" t="s">
        <v>17</v>
      </c>
      <c r="H353" s="11">
        <v>44738277</v>
      </c>
      <c r="I353" s="11">
        <v>61890277</v>
      </c>
      <c r="J353" s="11">
        <v>17152000</v>
      </c>
    </row>
    <row r="354" spans="1:10">
      <c r="A354" s="17" t="s">
        <v>173</v>
      </c>
      <c r="B354" t="s">
        <v>1211</v>
      </c>
      <c r="C354" t="s">
        <v>5</v>
      </c>
      <c r="D354" t="s">
        <v>354</v>
      </c>
      <c r="E354" t="s">
        <v>797</v>
      </c>
      <c r="F354" s="26">
        <v>87326718</v>
      </c>
      <c r="G354" t="s">
        <v>10</v>
      </c>
      <c r="H354">
        <v>0</v>
      </c>
      <c r="I354" s="1">
        <v>304338498</v>
      </c>
      <c r="J354" s="1">
        <v>304338498</v>
      </c>
    </row>
    <row r="355" spans="1:10">
      <c r="A355" s="17"/>
      <c r="B355" t="s">
        <v>1226</v>
      </c>
      <c r="C355" t="s">
        <v>12</v>
      </c>
      <c r="D355" t="s">
        <v>354</v>
      </c>
      <c r="E355" t="s">
        <v>798</v>
      </c>
      <c r="F355" s="26">
        <v>141005947</v>
      </c>
      <c r="G355" t="s">
        <v>10</v>
      </c>
      <c r="J355" s="1"/>
    </row>
    <row r="356" spans="1:10">
      <c r="A356" s="17"/>
      <c r="B356" t="s">
        <v>1212</v>
      </c>
      <c r="C356" t="s">
        <v>5</v>
      </c>
      <c r="D356" t="s">
        <v>354</v>
      </c>
      <c r="E356" t="s">
        <v>799</v>
      </c>
      <c r="F356" s="26">
        <v>180050895</v>
      </c>
      <c r="G356" t="s">
        <v>10</v>
      </c>
      <c r="J356" s="1"/>
    </row>
    <row r="357" spans="1:10" ht="15" thickBot="1">
      <c r="A357" s="17"/>
      <c r="B357" t="s">
        <v>1213</v>
      </c>
      <c r="C357" t="s">
        <v>5</v>
      </c>
      <c r="D357" t="s">
        <v>354</v>
      </c>
      <c r="E357" t="s">
        <v>800</v>
      </c>
      <c r="F357" s="26">
        <v>197219498</v>
      </c>
      <c r="G357" t="s">
        <v>10</v>
      </c>
      <c r="J357" s="1"/>
    </row>
    <row r="358" spans="1:10">
      <c r="A358" s="15" t="s">
        <v>174</v>
      </c>
      <c r="B358" s="2" t="s">
        <v>1214</v>
      </c>
      <c r="C358" s="2" t="s">
        <v>5</v>
      </c>
      <c r="D358" s="2" t="s">
        <v>354</v>
      </c>
      <c r="E358" t="s">
        <v>801</v>
      </c>
      <c r="F358" s="25">
        <v>346720061</v>
      </c>
      <c r="G358" s="2" t="s">
        <v>10</v>
      </c>
      <c r="H358" s="12">
        <v>338144061</v>
      </c>
      <c r="I358" s="12">
        <v>530253211</v>
      </c>
      <c r="J358" s="12">
        <v>192109150</v>
      </c>
    </row>
    <row r="359" spans="1:10">
      <c r="A359" s="17"/>
      <c r="B359" t="s">
        <v>1235</v>
      </c>
      <c r="C359" t="s">
        <v>12</v>
      </c>
      <c r="D359" t="s">
        <v>354</v>
      </c>
      <c r="E359" t="s">
        <v>802</v>
      </c>
      <c r="F359" s="26">
        <v>387545951</v>
      </c>
      <c r="G359" t="s">
        <v>10</v>
      </c>
      <c r="J359" s="1"/>
    </row>
    <row r="360" spans="1:10">
      <c r="A360" s="17"/>
      <c r="B360" t="s">
        <v>1215</v>
      </c>
      <c r="C360" t="s">
        <v>5</v>
      </c>
      <c r="D360" t="s">
        <v>354</v>
      </c>
      <c r="E360" t="s">
        <v>803</v>
      </c>
      <c r="F360" s="26">
        <v>447635806</v>
      </c>
      <c r="G360" t="s">
        <v>10</v>
      </c>
      <c r="J360" s="1"/>
    </row>
    <row r="361" spans="1:10">
      <c r="A361" s="17"/>
      <c r="B361" t="s">
        <v>1216</v>
      </c>
      <c r="C361" t="s">
        <v>5</v>
      </c>
      <c r="D361" t="s">
        <v>354</v>
      </c>
      <c r="E361" t="s">
        <v>804</v>
      </c>
      <c r="F361" s="26">
        <v>521547269</v>
      </c>
      <c r="G361" t="s">
        <v>22</v>
      </c>
      <c r="J361" s="1"/>
    </row>
    <row r="362" spans="1:10" ht="15" thickBot="1">
      <c r="A362" s="16"/>
      <c r="B362" s="4" t="s">
        <v>1196</v>
      </c>
      <c r="C362" s="4" t="s">
        <v>12</v>
      </c>
      <c r="D362" s="4" t="s">
        <v>354</v>
      </c>
      <c r="E362" s="4" t="s">
        <v>805</v>
      </c>
      <c r="F362" s="24">
        <v>521677211</v>
      </c>
      <c r="G362" s="4" t="s">
        <v>22</v>
      </c>
      <c r="H362" s="4"/>
      <c r="I362" s="4"/>
      <c r="J362" s="13"/>
    </row>
    <row r="363" spans="1:10" ht="15" thickBot="1">
      <c r="A363" s="18" t="s">
        <v>175</v>
      </c>
      <c r="B363" s="10" t="s">
        <v>1432</v>
      </c>
      <c r="C363" s="10" t="s">
        <v>12</v>
      </c>
      <c r="D363" s="10" t="s">
        <v>354</v>
      </c>
      <c r="E363" s="4" t="s">
        <v>806</v>
      </c>
      <c r="F363" s="27">
        <v>530479603</v>
      </c>
      <c r="G363" s="10" t="s">
        <v>22</v>
      </c>
      <c r="H363" s="11">
        <v>521903603</v>
      </c>
      <c r="I363" s="11">
        <v>539055603</v>
      </c>
      <c r="J363" s="11">
        <v>17152000</v>
      </c>
    </row>
    <row r="364" spans="1:10">
      <c r="A364" s="17" t="s">
        <v>176</v>
      </c>
      <c r="B364" t="s">
        <v>1217</v>
      </c>
      <c r="C364" t="s">
        <v>5</v>
      </c>
      <c r="D364" t="s">
        <v>354</v>
      </c>
      <c r="E364" t="s">
        <v>807</v>
      </c>
      <c r="F364" s="26">
        <v>562468345</v>
      </c>
      <c r="G364" t="s">
        <v>22</v>
      </c>
      <c r="H364" s="1">
        <v>553892345</v>
      </c>
      <c r="I364" s="1">
        <v>572993241</v>
      </c>
      <c r="J364" s="1">
        <v>19100896</v>
      </c>
    </row>
    <row r="365" spans="1:10" ht="15" thickBot="1">
      <c r="A365" s="17"/>
      <c r="B365" t="s">
        <v>1218</v>
      </c>
      <c r="C365" t="s">
        <v>5</v>
      </c>
      <c r="D365" t="s">
        <v>354</v>
      </c>
      <c r="E365" t="s">
        <v>808</v>
      </c>
      <c r="F365" s="26">
        <v>564417241</v>
      </c>
      <c r="G365" t="s">
        <v>22</v>
      </c>
      <c r="J365" s="1"/>
    </row>
    <row r="366" spans="1:10" ht="15" thickBot="1">
      <c r="A366" s="18" t="s">
        <v>177</v>
      </c>
      <c r="B366" s="10" t="s">
        <v>1433</v>
      </c>
      <c r="C366" s="10" t="s">
        <v>12</v>
      </c>
      <c r="D366" s="10" t="s">
        <v>354</v>
      </c>
      <c r="E366" s="4" t="s">
        <v>809</v>
      </c>
      <c r="F366" s="27">
        <v>603654355</v>
      </c>
      <c r="G366" s="10" t="s">
        <v>22</v>
      </c>
      <c r="H366" s="11">
        <v>595078355</v>
      </c>
      <c r="I366" s="11">
        <v>612230355</v>
      </c>
      <c r="J366" s="11">
        <v>17152000</v>
      </c>
    </row>
    <row r="367" spans="1:10" ht="15" thickBot="1">
      <c r="A367" s="18" t="s">
        <v>178</v>
      </c>
      <c r="B367" s="10" t="s">
        <v>1234</v>
      </c>
      <c r="C367" s="10" t="s">
        <v>12</v>
      </c>
      <c r="D367" s="10" t="s">
        <v>354</v>
      </c>
      <c r="E367" s="4" t="s">
        <v>810</v>
      </c>
      <c r="F367" s="27">
        <v>649186122</v>
      </c>
      <c r="G367" s="10" t="s">
        <v>27</v>
      </c>
      <c r="H367" s="11">
        <v>647732322</v>
      </c>
      <c r="I367" s="11">
        <v>650639922</v>
      </c>
      <c r="J367" s="11">
        <v>2907600</v>
      </c>
    </row>
    <row r="368" spans="1:10">
      <c r="A368" s="15" t="s">
        <v>179</v>
      </c>
      <c r="B368" s="2" t="s">
        <v>1219</v>
      </c>
      <c r="C368" s="2" t="s">
        <v>5</v>
      </c>
      <c r="D368" s="2" t="s">
        <v>354</v>
      </c>
      <c r="E368" t="s">
        <v>811</v>
      </c>
      <c r="F368" s="25">
        <v>652717124</v>
      </c>
      <c r="G368" s="2" t="s">
        <v>27</v>
      </c>
      <c r="H368" s="12">
        <v>651263324</v>
      </c>
      <c r="I368" s="12">
        <v>655467278</v>
      </c>
      <c r="J368" s="12">
        <v>4203954</v>
      </c>
    </row>
    <row r="369" spans="1:10" ht="15" thickBot="1">
      <c r="A369" s="16"/>
      <c r="B369" s="4" t="s">
        <v>1213</v>
      </c>
      <c r="C369" s="4" t="s">
        <v>12</v>
      </c>
      <c r="D369" s="4" t="s">
        <v>354</v>
      </c>
      <c r="E369" s="4" t="s">
        <v>812</v>
      </c>
      <c r="F369" s="24">
        <v>654013478</v>
      </c>
      <c r="G369" s="4" t="s">
        <v>27</v>
      </c>
      <c r="H369" s="4"/>
      <c r="I369" s="4"/>
      <c r="J369" s="13"/>
    </row>
    <row r="370" spans="1:10">
      <c r="A370" s="15" t="s">
        <v>180</v>
      </c>
      <c r="B370" s="2" t="s">
        <v>1220</v>
      </c>
      <c r="C370" s="2" t="s">
        <v>5</v>
      </c>
      <c r="D370" s="2" t="s">
        <v>354</v>
      </c>
      <c r="E370" t="s">
        <v>813</v>
      </c>
      <c r="F370" s="25">
        <v>656504244</v>
      </c>
      <c r="G370" s="2" t="s">
        <v>27</v>
      </c>
      <c r="H370" s="12">
        <v>655050444</v>
      </c>
      <c r="I370" s="12">
        <v>658751332</v>
      </c>
      <c r="J370" s="12">
        <v>3700888</v>
      </c>
    </row>
    <row r="371" spans="1:10" ht="15" thickBot="1">
      <c r="A371" s="16"/>
      <c r="B371" s="4" t="s">
        <v>1221</v>
      </c>
      <c r="C371" s="4" t="s">
        <v>5</v>
      </c>
      <c r="D371" s="4" t="s">
        <v>354</v>
      </c>
      <c r="E371" s="4" t="s">
        <v>814</v>
      </c>
      <c r="F371" s="24">
        <v>657297532</v>
      </c>
      <c r="G371" s="4" t="s">
        <v>27</v>
      </c>
      <c r="H371" s="4"/>
      <c r="I371" s="4"/>
      <c r="J371" s="13"/>
    </row>
    <row r="372" spans="1:10" ht="15" thickBot="1">
      <c r="A372" s="18" t="s">
        <v>181</v>
      </c>
      <c r="B372" s="10" t="s">
        <v>1222</v>
      </c>
      <c r="C372" s="10" t="s">
        <v>5</v>
      </c>
      <c r="D372" s="10" t="s">
        <v>354</v>
      </c>
      <c r="E372" s="4" t="s">
        <v>815</v>
      </c>
      <c r="F372" s="27">
        <v>662112468</v>
      </c>
      <c r="G372" s="10" t="s">
        <v>27</v>
      </c>
      <c r="H372" s="11">
        <v>660658668</v>
      </c>
      <c r="I372" s="11">
        <v>663566268</v>
      </c>
      <c r="J372" s="11">
        <v>2907600</v>
      </c>
    </row>
    <row r="373" spans="1:10" ht="15" thickBot="1">
      <c r="A373" s="18" t="s">
        <v>182</v>
      </c>
      <c r="B373" s="10" t="s">
        <v>1223</v>
      </c>
      <c r="C373" s="10" t="s">
        <v>5</v>
      </c>
      <c r="D373" s="10" t="s">
        <v>354</v>
      </c>
      <c r="E373" s="4" t="s">
        <v>816</v>
      </c>
      <c r="F373" s="27">
        <v>674145653</v>
      </c>
      <c r="G373" s="10" t="s">
        <v>27</v>
      </c>
      <c r="H373" s="11">
        <v>672691853</v>
      </c>
      <c r="I373" s="11">
        <v>675599453</v>
      </c>
      <c r="J373" s="11">
        <v>2907600</v>
      </c>
    </row>
    <row r="374" spans="1:10" ht="15" thickBot="1">
      <c r="A374" s="18" t="s">
        <v>183</v>
      </c>
      <c r="B374" s="10" t="s">
        <v>1224</v>
      </c>
      <c r="C374" s="10" t="s">
        <v>5</v>
      </c>
      <c r="D374" s="10" t="s">
        <v>359</v>
      </c>
      <c r="E374" s="4" t="s">
        <v>817</v>
      </c>
      <c r="F374" s="27">
        <v>3785291</v>
      </c>
      <c r="G374" s="10" t="s">
        <v>6</v>
      </c>
      <c r="H374" s="11">
        <v>2331491</v>
      </c>
      <c r="I374" s="11">
        <v>5239091</v>
      </c>
      <c r="J374" s="11">
        <v>2907600</v>
      </c>
    </row>
    <row r="375" spans="1:10" ht="15" thickBot="1">
      <c r="A375" s="18" t="s">
        <v>184</v>
      </c>
      <c r="B375" s="10" t="s">
        <v>1225</v>
      </c>
      <c r="C375" s="10" t="s">
        <v>5</v>
      </c>
      <c r="D375" s="10" t="s">
        <v>359</v>
      </c>
      <c r="E375" s="4" t="s">
        <v>818</v>
      </c>
      <c r="F375" s="27">
        <v>15382396</v>
      </c>
      <c r="G375" s="10" t="s">
        <v>6</v>
      </c>
      <c r="H375" s="11">
        <v>13928596</v>
      </c>
      <c r="I375" s="11">
        <v>16836196</v>
      </c>
      <c r="J375" s="11">
        <v>2907600</v>
      </c>
    </row>
    <row r="376" spans="1:10" ht="15" thickBot="1">
      <c r="A376" s="18" t="s">
        <v>185</v>
      </c>
      <c r="B376" s="10" t="s">
        <v>1214</v>
      </c>
      <c r="C376" s="10" t="s">
        <v>12</v>
      </c>
      <c r="D376" s="10" t="s">
        <v>359</v>
      </c>
      <c r="E376" s="4" t="s">
        <v>819</v>
      </c>
      <c r="F376" s="27">
        <v>18221524</v>
      </c>
      <c r="G376" s="10" t="s">
        <v>6</v>
      </c>
      <c r="H376" s="11">
        <v>16767724</v>
      </c>
      <c r="I376" s="11">
        <v>19675324</v>
      </c>
      <c r="J376" s="11">
        <v>2907600</v>
      </c>
    </row>
    <row r="377" spans="1:10" ht="15" thickBot="1">
      <c r="A377" s="18" t="s">
        <v>186</v>
      </c>
      <c r="B377" s="10" t="s">
        <v>1434</v>
      </c>
      <c r="C377" s="10" t="s">
        <v>12</v>
      </c>
      <c r="D377" s="10" t="s">
        <v>359</v>
      </c>
      <c r="E377" s="4" t="s">
        <v>820</v>
      </c>
      <c r="F377" s="27">
        <v>27214350</v>
      </c>
      <c r="G377" s="10" t="s">
        <v>6</v>
      </c>
      <c r="H377" s="11">
        <v>25760550</v>
      </c>
      <c r="I377" s="11">
        <v>28668150</v>
      </c>
      <c r="J377" s="11">
        <v>2907600</v>
      </c>
    </row>
    <row r="378" spans="1:10" ht="15" thickBot="1">
      <c r="A378" s="18" t="s">
        <v>187</v>
      </c>
      <c r="B378" s="10" t="s">
        <v>1231</v>
      </c>
      <c r="C378" s="10" t="s">
        <v>12</v>
      </c>
      <c r="D378" s="10" t="s">
        <v>359</v>
      </c>
      <c r="E378" s="4" t="s">
        <v>821</v>
      </c>
      <c r="F378" s="27">
        <v>38019637</v>
      </c>
      <c r="G378" s="10" t="s">
        <v>6</v>
      </c>
      <c r="H378" s="11">
        <v>36565837</v>
      </c>
      <c r="I378" s="11">
        <v>39473437</v>
      </c>
      <c r="J378" s="11">
        <v>2907600</v>
      </c>
    </row>
    <row r="379" spans="1:10" ht="15" thickBot="1">
      <c r="A379" s="17" t="s">
        <v>188</v>
      </c>
      <c r="B379" t="s">
        <v>1244</v>
      </c>
      <c r="C379" t="s">
        <v>12</v>
      </c>
      <c r="D379" t="s">
        <v>359</v>
      </c>
      <c r="E379" t="s">
        <v>822</v>
      </c>
      <c r="F379" s="26">
        <v>43334550</v>
      </c>
      <c r="G379" t="s">
        <v>17</v>
      </c>
      <c r="H379" s="1">
        <v>34758550</v>
      </c>
      <c r="I379" s="1">
        <v>51910550</v>
      </c>
      <c r="J379" s="1">
        <v>17152000</v>
      </c>
    </row>
    <row r="380" spans="1:10">
      <c r="A380" s="15" t="s">
        <v>189</v>
      </c>
      <c r="B380" s="2" t="s">
        <v>1435</v>
      </c>
      <c r="C380" s="2" t="s">
        <v>12</v>
      </c>
      <c r="D380" s="2" t="s">
        <v>359</v>
      </c>
      <c r="E380" t="s">
        <v>823</v>
      </c>
      <c r="F380" s="25">
        <v>145039714</v>
      </c>
      <c r="G380" s="2" t="s">
        <v>10</v>
      </c>
      <c r="H380" s="12">
        <v>37920714</v>
      </c>
      <c r="I380" s="12">
        <v>327018925</v>
      </c>
      <c r="J380" s="12">
        <v>289098211</v>
      </c>
    </row>
    <row r="381" spans="1:10" ht="15" thickBot="1">
      <c r="A381" s="16"/>
      <c r="B381" s="4" t="s">
        <v>1436</v>
      </c>
      <c r="C381" s="4" t="s">
        <v>12</v>
      </c>
      <c r="D381" s="4" t="s">
        <v>359</v>
      </c>
      <c r="E381" s="4" t="s">
        <v>824</v>
      </c>
      <c r="F381" s="24">
        <v>219899925</v>
      </c>
      <c r="G381" s="4" t="s">
        <v>10</v>
      </c>
      <c r="H381" s="4"/>
      <c r="I381" s="4"/>
      <c r="J381" s="13"/>
    </row>
    <row r="382" spans="1:10" ht="15" thickBot="1">
      <c r="A382" s="18" t="s">
        <v>190</v>
      </c>
      <c r="B382" s="10" t="s">
        <v>1437</v>
      </c>
      <c r="C382" s="10" t="s">
        <v>12</v>
      </c>
      <c r="D382" s="10" t="s">
        <v>359</v>
      </c>
      <c r="E382" s="4" t="s">
        <v>825</v>
      </c>
      <c r="F382" s="27">
        <v>388410100</v>
      </c>
      <c r="G382" s="10" t="s">
        <v>22</v>
      </c>
      <c r="H382" s="11">
        <v>379834100</v>
      </c>
      <c r="I382" s="11">
        <v>396986100</v>
      </c>
      <c r="J382" s="11">
        <v>17152000</v>
      </c>
    </row>
    <row r="383" spans="1:10">
      <c r="A383" s="15" t="s">
        <v>191</v>
      </c>
      <c r="B383" s="2" t="s">
        <v>1090</v>
      </c>
      <c r="C383" s="2" t="s">
        <v>12</v>
      </c>
      <c r="D383" s="2" t="s">
        <v>359</v>
      </c>
      <c r="E383" t="s">
        <v>826</v>
      </c>
      <c r="F383" s="25">
        <v>400332958</v>
      </c>
      <c r="G383" s="2" t="s">
        <v>22</v>
      </c>
      <c r="H383" s="12">
        <v>391756958</v>
      </c>
      <c r="I383" s="12">
        <v>411961695</v>
      </c>
      <c r="J383" s="12">
        <v>20204737</v>
      </c>
    </row>
    <row r="384" spans="1:10" ht="15" thickBot="1">
      <c r="A384" s="16"/>
      <c r="B384" s="4" t="s">
        <v>1226</v>
      </c>
      <c r="C384" s="4" t="s">
        <v>5</v>
      </c>
      <c r="D384" s="4" t="s">
        <v>359</v>
      </c>
      <c r="E384" s="4" t="s">
        <v>827</v>
      </c>
      <c r="F384" s="24">
        <v>403385695</v>
      </c>
      <c r="G384" s="4" t="s">
        <v>22</v>
      </c>
      <c r="H384" s="4"/>
      <c r="I384" s="4"/>
      <c r="J384" s="13"/>
    </row>
    <row r="385" spans="1:10">
      <c r="A385" s="15" t="s">
        <v>192</v>
      </c>
      <c r="B385" s="2" t="s">
        <v>1096</v>
      </c>
      <c r="C385" s="2" t="s">
        <v>12</v>
      </c>
      <c r="D385" s="2" t="s">
        <v>359</v>
      </c>
      <c r="E385" t="s">
        <v>828</v>
      </c>
      <c r="F385" s="25">
        <v>413485073</v>
      </c>
      <c r="G385" s="2" t="s">
        <v>22</v>
      </c>
      <c r="H385" s="12">
        <v>404909073</v>
      </c>
      <c r="I385" s="12">
        <v>446226150</v>
      </c>
      <c r="J385" s="12">
        <v>41317077</v>
      </c>
    </row>
    <row r="386" spans="1:10">
      <c r="A386" s="17"/>
      <c r="B386" t="s">
        <v>1438</v>
      </c>
      <c r="C386" t="s">
        <v>12</v>
      </c>
      <c r="D386" t="s">
        <v>359</v>
      </c>
      <c r="E386" t="s">
        <v>829</v>
      </c>
      <c r="F386" s="26">
        <v>418786325</v>
      </c>
      <c r="G386" t="s">
        <v>22</v>
      </c>
      <c r="J386" s="1"/>
    </row>
    <row r="387" spans="1:10">
      <c r="A387" s="17"/>
      <c r="B387" t="s">
        <v>1227</v>
      </c>
      <c r="C387" t="s">
        <v>5</v>
      </c>
      <c r="D387" t="s">
        <v>359</v>
      </c>
      <c r="E387" t="s">
        <v>830</v>
      </c>
      <c r="F387" s="26">
        <v>420354790</v>
      </c>
      <c r="G387" t="s">
        <v>22</v>
      </c>
      <c r="J387" s="1"/>
    </row>
    <row r="388" spans="1:10">
      <c r="A388" s="17"/>
      <c r="B388" t="s">
        <v>1095</v>
      </c>
      <c r="C388" t="s">
        <v>12</v>
      </c>
      <c r="D388" t="s">
        <v>359</v>
      </c>
      <c r="E388" t="s">
        <v>830</v>
      </c>
      <c r="F388" s="26">
        <v>420354790</v>
      </c>
      <c r="G388" t="s">
        <v>22</v>
      </c>
      <c r="J388" s="1"/>
    </row>
    <row r="389" spans="1:10">
      <c r="A389" s="17"/>
      <c r="B389" t="s">
        <v>1228</v>
      </c>
      <c r="C389" t="s">
        <v>5</v>
      </c>
      <c r="D389" t="s">
        <v>359</v>
      </c>
      <c r="E389" t="s">
        <v>831</v>
      </c>
      <c r="F389" s="26">
        <v>421138304</v>
      </c>
      <c r="G389" t="s">
        <v>22</v>
      </c>
      <c r="J389" s="1"/>
    </row>
    <row r="390" spans="1:10">
      <c r="A390" s="17"/>
      <c r="B390" t="s">
        <v>1439</v>
      </c>
      <c r="C390" t="s">
        <v>12</v>
      </c>
      <c r="D390" t="s">
        <v>359</v>
      </c>
      <c r="E390" t="s">
        <v>832</v>
      </c>
      <c r="F390" s="26">
        <v>422686737</v>
      </c>
      <c r="G390" t="s">
        <v>22</v>
      </c>
      <c r="J390" s="1"/>
    </row>
    <row r="391" spans="1:10">
      <c r="A391" s="17"/>
      <c r="B391" t="s">
        <v>1229</v>
      </c>
      <c r="C391" t="s">
        <v>5</v>
      </c>
      <c r="D391" t="s">
        <v>359</v>
      </c>
      <c r="E391" t="s">
        <v>833</v>
      </c>
      <c r="F391" s="26">
        <v>426146185</v>
      </c>
      <c r="G391" t="s">
        <v>22</v>
      </c>
      <c r="J391" s="1"/>
    </row>
    <row r="392" spans="1:10">
      <c r="A392" s="17"/>
      <c r="B392" t="s">
        <v>1440</v>
      </c>
      <c r="C392" t="s">
        <v>12</v>
      </c>
      <c r="D392" t="s">
        <v>359</v>
      </c>
      <c r="E392" t="s">
        <v>834</v>
      </c>
      <c r="F392" s="26">
        <v>427193254</v>
      </c>
      <c r="G392" t="s">
        <v>22</v>
      </c>
      <c r="J392" s="1"/>
    </row>
    <row r="393" spans="1:10">
      <c r="A393" s="17"/>
      <c r="B393" t="s">
        <v>1230</v>
      </c>
      <c r="C393" t="s">
        <v>5</v>
      </c>
      <c r="D393" t="s">
        <v>359</v>
      </c>
      <c r="E393" t="s">
        <v>835</v>
      </c>
      <c r="F393" s="26">
        <v>430561403</v>
      </c>
      <c r="G393" t="s">
        <v>22</v>
      </c>
      <c r="J393" s="1"/>
    </row>
    <row r="394" spans="1:10" ht="15" thickBot="1">
      <c r="A394" s="16"/>
      <c r="B394" s="4" t="s">
        <v>1441</v>
      </c>
      <c r="C394" s="4" t="s">
        <v>12</v>
      </c>
      <c r="D394" s="4" t="s">
        <v>359</v>
      </c>
      <c r="E394" s="4" t="s">
        <v>836</v>
      </c>
      <c r="F394" s="24">
        <v>437650150</v>
      </c>
      <c r="G394" s="4" t="s">
        <v>22</v>
      </c>
      <c r="H394" s="4"/>
      <c r="I394" s="4"/>
      <c r="J394" s="13"/>
    </row>
    <row r="395" spans="1:10">
      <c r="A395" s="20" t="s">
        <v>193</v>
      </c>
      <c r="B395" s="2" t="s">
        <v>1348</v>
      </c>
      <c r="C395" s="2" t="s">
        <v>12</v>
      </c>
      <c r="D395" s="2" t="s">
        <v>359</v>
      </c>
      <c r="E395" t="s">
        <v>837</v>
      </c>
      <c r="F395" s="25">
        <v>448501746</v>
      </c>
      <c r="G395" s="2" t="s">
        <v>22</v>
      </c>
      <c r="H395" s="12">
        <v>439925746</v>
      </c>
      <c r="I395" s="12">
        <v>474741185</v>
      </c>
      <c r="J395" s="12">
        <v>34815439</v>
      </c>
    </row>
    <row r="396" spans="1:10">
      <c r="A396" s="17"/>
      <c r="B396" t="s">
        <v>1203</v>
      </c>
      <c r="C396" t="s">
        <v>12</v>
      </c>
      <c r="D396" t="s">
        <v>359</v>
      </c>
      <c r="E396" t="s">
        <v>838</v>
      </c>
      <c r="F396" s="26">
        <v>456319412</v>
      </c>
      <c r="G396" t="s">
        <v>22</v>
      </c>
      <c r="J396" s="1"/>
    </row>
    <row r="397" spans="1:10">
      <c r="A397" s="17"/>
      <c r="B397" t="s">
        <v>1089</v>
      </c>
      <c r="C397" t="s">
        <v>12</v>
      </c>
      <c r="D397" t="s">
        <v>359</v>
      </c>
      <c r="E397" t="s">
        <v>839</v>
      </c>
      <c r="F397" s="26">
        <v>457994104</v>
      </c>
      <c r="G397" t="s">
        <v>22</v>
      </c>
      <c r="J397" s="1"/>
    </row>
    <row r="398" spans="1:10">
      <c r="A398" s="17"/>
      <c r="B398" t="s">
        <v>1231</v>
      </c>
      <c r="C398" t="s">
        <v>5</v>
      </c>
      <c r="D398" t="s">
        <v>359</v>
      </c>
      <c r="E398" t="s">
        <v>840</v>
      </c>
      <c r="F398" s="26">
        <v>461264815</v>
      </c>
      <c r="G398" t="s">
        <v>22</v>
      </c>
      <c r="J398" s="1"/>
    </row>
    <row r="399" spans="1:10" ht="15" thickBot="1">
      <c r="A399" s="16"/>
      <c r="B399" s="4" t="s">
        <v>1442</v>
      </c>
      <c r="C399" s="4" t="s">
        <v>12</v>
      </c>
      <c r="D399" s="4" t="s">
        <v>359</v>
      </c>
      <c r="E399" s="4" t="s">
        <v>841</v>
      </c>
      <c r="F399" s="24">
        <v>466165185</v>
      </c>
      <c r="G399" s="4" t="s">
        <v>22</v>
      </c>
      <c r="H399" s="4"/>
      <c r="I399" s="4"/>
      <c r="J399" s="13"/>
    </row>
    <row r="400" spans="1:10" ht="15" thickBot="1">
      <c r="A400" s="18" t="s">
        <v>194</v>
      </c>
      <c r="B400" s="10" t="s">
        <v>1097</v>
      </c>
      <c r="C400" s="10" t="s">
        <v>12</v>
      </c>
      <c r="D400" s="10" t="s">
        <v>359</v>
      </c>
      <c r="E400" s="4" t="s">
        <v>842</v>
      </c>
      <c r="F400" s="27">
        <v>475479114</v>
      </c>
      <c r="G400" s="10" t="s">
        <v>22</v>
      </c>
      <c r="H400" s="11">
        <v>466903114</v>
      </c>
      <c r="I400" s="11">
        <v>484055114</v>
      </c>
      <c r="J400" s="11">
        <v>17152000</v>
      </c>
    </row>
    <row r="401" spans="1:10" ht="15" thickBot="1">
      <c r="A401" s="18" t="s">
        <v>195</v>
      </c>
      <c r="B401" s="10" t="s">
        <v>1107</v>
      </c>
      <c r="C401" s="10" t="s">
        <v>12</v>
      </c>
      <c r="D401" s="10" t="s">
        <v>359</v>
      </c>
      <c r="E401" s="4" t="s">
        <v>843</v>
      </c>
      <c r="F401" s="27">
        <v>484194042</v>
      </c>
      <c r="G401" s="10" t="s">
        <v>22</v>
      </c>
      <c r="H401" s="11">
        <v>475618042</v>
      </c>
      <c r="I401" s="11">
        <v>492770042</v>
      </c>
      <c r="J401" s="11">
        <v>17152000</v>
      </c>
    </row>
    <row r="402" spans="1:10" ht="15" thickBot="1">
      <c r="A402" s="18" t="s">
        <v>196</v>
      </c>
      <c r="B402" s="10" t="s">
        <v>1232</v>
      </c>
      <c r="C402" s="10" t="s">
        <v>5</v>
      </c>
      <c r="D402" s="10" t="s">
        <v>359</v>
      </c>
      <c r="E402" s="4" t="s">
        <v>844</v>
      </c>
      <c r="F402" s="27">
        <v>502918031</v>
      </c>
      <c r="G402" s="10" t="s">
        <v>22</v>
      </c>
      <c r="H402" s="11">
        <v>494342031</v>
      </c>
      <c r="I402" s="11">
        <v>511494031</v>
      </c>
      <c r="J402" s="11">
        <v>17152000</v>
      </c>
    </row>
    <row r="403" spans="1:10" ht="15" thickBot="1">
      <c r="A403" s="18" t="s">
        <v>197</v>
      </c>
      <c r="B403" s="10" t="s">
        <v>1233</v>
      </c>
      <c r="C403" s="10" t="s">
        <v>5</v>
      </c>
      <c r="D403" s="10" t="s">
        <v>359</v>
      </c>
      <c r="E403" s="4" t="s">
        <v>845</v>
      </c>
      <c r="F403" s="27">
        <v>529608705</v>
      </c>
      <c r="G403" s="10" t="s">
        <v>27</v>
      </c>
      <c r="H403" s="11">
        <v>528154905</v>
      </c>
      <c r="I403" s="11">
        <v>531062505</v>
      </c>
      <c r="J403" s="11">
        <v>2907600</v>
      </c>
    </row>
    <row r="404" spans="1:10" ht="15" thickBot="1">
      <c r="A404" s="18" t="s">
        <v>198</v>
      </c>
      <c r="B404" s="10" t="s">
        <v>1443</v>
      </c>
      <c r="C404" s="10" t="s">
        <v>12</v>
      </c>
      <c r="D404" s="10" t="s">
        <v>359</v>
      </c>
      <c r="E404" s="4" t="s">
        <v>846</v>
      </c>
      <c r="F404" s="27">
        <v>532807190</v>
      </c>
      <c r="G404" s="10" t="s">
        <v>27</v>
      </c>
      <c r="H404" s="11">
        <v>531353390</v>
      </c>
      <c r="I404" s="11">
        <v>534260990</v>
      </c>
      <c r="J404" s="11">
        <v>2907600</v>
      </c>
    </row>
    <row r="405" spans="1:10" ht="15" thickBot="1">
      <c r="A405" s="18" t="s">
        <v>199</v>
      </c>
      <c r="B405" s="10" t="s">
        <v>1234</v>
      </c>
      <c r="C405" s="10" t="s">
        <v>5</v>
      </c>
      <c r="D405" s="10" t="s">
        <v>359</v>
      </c>
      <c r="E405" s="4" t="s">
        <v>847</v>
      </c>
      <c r="F405" s="27">
        <v>534849042</v>
      </c>
      <c r="G405" s="10" t="s">
        <v>27</v>
      </c>
      <c r="H405" s="11">
        <v>533395242</v>
      </c>
      <c r="I405" s="11">
        <v>536302842</v>
      </c>
      <c r="J405" s="11">
        <v>2907600</v>
      </c>
    </row>
    <row r="406" spans="1:10">
      <c r="A406" s="15" t="s">
        <v>200</v>
      </c>
      <c r="B406" s="2" t="s">
        <v>1235</v>
      </c>
      <c r="C406" s="2" t="s">
        <v>5</v>
      </c>
      <c r="D406" s="2" t="s">
        <v>359</v>
      </c>
      <c r="E406" t="s">
        <v>848</v>
      </c>
      <c r="F406" s="25">
        <v>539883010</v>
      </c>
      <c r="G406" s="2" t="s">
        <v>27</v>
      </c>
      <c r="H406" s="12">
        <v>538429210</v>
      </c>
      <c r="I406" s="12">
        <v>541737448</v>
      </c>
      <c r="J406" s="12">
        <v>3308238</v>
      </c>
    </row>
    <row r="407" spans="1:10" ht="15" thickBot="1">
      <c r="A407" s="16"/>
      <c r="B407" s="4" t="s">
        <v>1236</v>
      </c>
      <c r="C407" s="4" t="s">
        <v>5</v>
      </c>
      <c r="D407" s="4" t="s">
        <v>359</v>
      </c>
      <c r="E407" s="4" t="s">
        <v>849</v>
      </c>
      <c r="F407" s="24">
        <v>540283648</v>
      </c>
      <c r="G407" s="4" t="s">
        <v>27</v>
      </c>
      <c r="H407" s="4"/>
      <c r="I407" s="4"/>
      <c r="J407" s="13"/>
    </row>
    <row r="408" spans="1:10" ht="15" thickBot="1">
      <c r="A408" s="18" t="s">
        <v>201</v>
      </c>
      <c r="B408" s="10" t="s">
        <v>1237</v>
      </c>
      <c r="C408" s="10" t="s">
        <v>5</v>
      </c>
      <c r="D408" s="10" t="s">
        <v>359</v>
      </c>
      <c r="E408" s="4" t="s">
        <v>850</v>
      </c>
      <c r="F408" s="27">
        <v>542778075</v>
      </c>
      <c r="G408" s="10" t="s">
        <v>27</v>
      </c>
      <c r="H408" s="11">
        <v>541324275</v>
      </c>
      <c r="I408" s="11">
        <v>544231875</v>
      </c>
      <c r="J408" s="11">
        <v>2907600</v>
      </c>
    </row>
    <row r="409" spans="1:10">
      <c r="A409" s="15" t="s">
        <v>202</v>
      </c>
      <c r="B409" s="2" t="s">
        <v>1238</v>
      </c>
      <c r="C409" s="2" t="s">
        <v>5</v>
      </c>
      <c r="D409" s="2" t="s">
        <v>359</v>
      </c>
      <c r="E409" t="s">
        <v>851</v>
      </c>
      <c r="F409" s="25">
        <v>544774265</v>
      </c>
      <c r="G409" s="2" t="s">
        <v>27</v>
      </c>
      <c r="H409" s="12">
        <v>543320465</v>
      </c>
      <c r="I409" s="12">
        <v>549798520</v>
      </c>
      <c r="J409" s="12">
        <v>6478055</v>
      </c>
    </row>
    <row r="410" spans="1:10">
      <c r="A410" s="17"/>
      <c r="B410" t="s">
        <v>1239</v>
      </c>
      <c r="C410" t="s">
        <v>5</v>
      </c>
      <c r="D410" t="s">
        <v>359</v>
      </c>
      <c r="E410" t="s">
        <v>852</v>
      </c>
      <c r="F410" s="26">
        <v>545372138</v>
      </c>
      <c r="G410" t="s">
        <v>27</v>
      </c>
      <c r="J410" s="1"/>
    </row>
    <row r="411" spans="1:10">
      <c r="A411" s="17"/>
      <c r="B411" t="s">
        <v>1240</v>
      </c>
      <c r="C411" t="s">
        <v>5</v>
      </c>
      <c r="D411" t="s">
        <v>359</v>
      </c>
      <c r="E411" t="s">
        <v>853</v>
      </c>
      <c r="F411" s="26">
        <v>545867604</v>
      </c>
      <c r="G411" t="s">
        <v>27</v>
      </c>
      <c r="J411" s="1"/>
    </row>
    <row r="412" spans="1:10">
      <c r="A412" s="17"/>
      <c r="B412" t="s">
        <v>1241</v>
      </c>
      <c r="C412" t="s">
        <v>5</v>
      </c>
      <c r="D412" t="s">
        <v>359</v>
      </c>
      <c r="E412" t="s">
        <v>854</v>
      </c>
      <c r="F412" s="26">
        <v>546230032</v>
      </c>
      <c r="G412" t="s">
        <v>27</v>
      </c>
      <c r="J412" s="1"/>
    </row>
    <row r="413" spans="1:10">
      <c r="A413" s="17"/>
      <c r="B413" t="s">
        <v>1242</v>
      </c>
      <c r="C413" t="s">
        <v>5</v>
      </c>
      <c r="D413" t="s">
        <v>359</v>
      </c>
      <c r="E413" t="s">
        <v>855</v>
      </c>
      <c r="F413" s="26">
        <v>546488119</v>
      </c>
      <c r="G413" t="s">
        <v>27</v>
      </c>
      <c r="J413" s="1"/>
    </row>
    <row r="414" spans="1:10">
      <c r="A414" s="17"/>
      <c r="B414" t="s">
        <v>1243</v>
      </c>
      <c r="C414" t="s">
        <v>5</v>
      </c>
      <c r="D414" t="s">
        <v>359</v>
      </c>
      <c r="E414" t="s">
        <v>856</v>
      </c>
      <c r="F414" s="26">
        <v>546754416</v>
      </c>
      <c r="G414" t="s">
        <v>27</v>
      </c>
      <c r="J414" s="1"/>
    </row>
    <row r="415" spans="1:10">
      <c r="A415" s="17"/>
      <c r="B415" t="s">
        <v>1244</v>
      </c>
      <c r="C415" t="s">
        <v>5</v>
      </c>
      <c r="D415" t="s">
        <v>359</v>
      </c>
      <c r="E415" t="s">
        <v>857</v>
      </c>
      <c r="F415" s="26">
        <v>546754457</v>
      </c>
      <c r="G415" t="s">
        <v>27</v>
      </c>
      <c r="J415" s="1"/>
    </row>
    <row r="416" spans="1:10">
      <c r="A416" s="17"/>
      <c r="B416" t="s">
        <v>1245</v>
      </c>
      <c r="C416" t="s">
        <v>5</v>
      </c>
      <c r="D416" t="s">
        <v>359</v>
      </c>
      <c r="E416" t="s">
        <v>857</v>
      </c>
      <c r="F416" s="26">
        <v>546754457</v>
      </c>
      <c r="G416" t="s">
        <v>27</v>
      </c>
      <c r="J416" s="1"/>
    </row>
    <row r="417" spans="1:10">
      <c r="A417" s="17"/>
      <c r="B417" t="s">
        <v>1246</v>
      </c>
      <c r="C417" t="s">
        <v>5</v>
      </c>
      <c r="D417" t="s">
        <v>359</v>
      </c>
      <c r="E417" t="s">
        <v>858</v>
      </c>
      <c r="F417" s="26">
        <v>547151641</v>
      </c>
      <c r="G417" t="s">
        <v>27</v>
      </c>
      <c r="J417" s="1"/>
    </row>
    <row r="418" spans="1:10">
      <c r="A418" s="17"/>
      <c r="B418" t="s">
        <v>1247</v>
      </c>
      <c r="C418" t="s">
        <v>5</v>
      </c>
      <c r="D418" t="s">
        <v>359</v>
      </c>
      <c r="E418" t="s">
        <v>859</v>
      </c>
      <c r="F418" s="26">
        <v>548344428</v>
      </c>
      <c r="G418" t="s">
        <v>27</v>
      </c>
      <c r="J418" s="1"/>
    </row>
    <row r="419" spans="1:10" ht="15" thickBot="1">
      <c r="A419" s="16"/>
      <c r="B419" s="4" t="s">
        <v>1248</v>
      </c>
      <c r="C419" s="4" t="s">
        <v>5</v>
      </c>
      <c r="D419" s="4" t="s">
        <v>359</v>
      </c>
      <c r="E419" s="4" t="s">
        <v>860</v>
      </c>
      <c r="F419" s="24">
        <v>548344720</v>
      </c>
      <c r="G419" s="4" t="s">
        <v>27</v>
      </c>
      <c r="H419" s="4"/>
      <c r="I419" s="4"/>
      <c r="J419" s="13"/>
    </row>
    <row r="420" spans="1:10" ht="16.95" customHeight="1">
      <c r="A420" s="15" t="s">
        <v>203</v>
      </c>
      <c r="B420" s="2" t="s">
        <v>1249</v>
      </c>
      <c r="C420" s="2" t="s">
        <v>5</v>
      </c>
      <c r="D420" s="2" t="s">
        <v>359</v>
      </c>
      <c r="E420" t="s">
        <v>861</v>
      </c>
      <c r="F420" s="25">
        <v>550283151</v>
      </c>
      <c r="G420" s="2" t="s">
        <v>27</v>
      </c>
      <c r="H420" s="12">
        <v>548829351</v>
      </c>
      <c r="I420" s="12">
        <v>552440555</v>
      </c>
      <c r="J420" s="12">
        <v>3611204</v>
      </c>
    </row>
    <row r="421" spans="1:10">
      <c r="A421" s="17"/>
      <c r="B421" t="s">
        <v>1250</v>
      </c>
      <c r="C421" t="s">
        <v>5</v>
      </c>
      <c r="D421" t="s">
        <v>359</v>
      </c>
      <c r="E421" t="s">
        <v>861</v>
      </c>
      <c r="F421" s="26">
        <v>550283151</v>
      </c>
      <c r="G421" t="s">
        <v>27</v>
      </c>
      <c r="J421" s="1"/>
    </row>
    <row r="422" spans="1:10">
      <c r="A422" s="17"/>
      <c r="B422" t="s">
        <v>1251</v>
      </c>
      <c r="C422" t="s">
        <v>5</v>
      </c>
      <c r="D422" t="s">
        <v>359</v>
      </c>
      <c r="E422" t="s">
        <v>862</v>
      </c>
      <c r="F422" s="26">
        <v>550986755</v>
      </c>
      <c r="G422" t="s">
        <v>27</v>
      </c>
      <c r="J422" s="1"/>
    </row>
    <row r="423" spans="1:10" ht="15" thickBot="1">
      <c r="A423" s="16"/>
      <c r="B423" s="4" t="s">
        <v>1252</v>
      </c>
      <c r="C423" s="4" t="s">
        <v>5</v>
      </c>
      <c r="D423" s="4" t="s">
        <v>359</v>
      </c>
      <c r="E423" s="4" t="s">
        <v>862</v>
      </c>
      <c r="F423" s="24">
        <v>550986755</v>
      </c>
      <c r="G423" s="4" t="s">
        <v>27</v>
      </c>
      <c r="H423" s="4"/>
      <c r="I423" s="4"/>
      <c r="J423" s="13"/>
    </row>
    <row r="424" spans="1:10" ht="15" thickBot="1">
      <c r="A424" s="18" t="s">
        <v>204</v>
      </c>
      <c r="B424" s="10" t="s">
        <v>1253</v>
      </c>
      <c r="C424" s="10" t="s">
        <v>5</v>
      </c>
      <c r="D424" s="10" t="s">
        <v>359</v>
      </c>
      <c r="E424" s="4" t="s">
        <v>863</v>
      </c>
      <c r="F424" s="27">
        <v>552863169</v>
      </c>
      <c r="G424" s="10" t="s">
        <v>27</v>
      </c>
      <c r="H424" s="11">
        <v>551409369</v>
      </c>
      <c r="I424" s="11">
        <v>554316969</v>
      </c>
      <c r="J424" s="11">
        <v>2907600</v>
      </c>
    </row>
    <row r="425" spans="1:10">
      <c r="A425" s="20" t="s">
        <v>205</v>
      </c>
      <c r="B425" s="2" t="s">
        <v>1254</v>
      </c>
      <c r="C425" s="2" t="s">
        <v>5</v>
      </c>
      <c r="D425" s="2" t="s">
        <v>359</v>
      </c>
      <c r="E425" t="s">
        <v>864</v>
      </c>
      <c r="F425" s="25">
        <v>555977958</v>
      </c>
      <c r="G425" s="2" t="s">
        <v>27</v>
      </c>
      <c r="H425" s="12">
        <v>554524158</v>
      </c>
      <c r="I425" s="12">
        <v>558484805</v>
      </c>
      <c r="J425" s="12">
        <v>3960647</v>
      </c>
    </row>
    <row r="426" spans="1:10">
      <c r="A426" s="17"/>
      <c r="B426" t="s">
        <v>1230</v>
      </c>
      <c r="C426" t="s">
        <v>12</v>
      </c>
      <c r="D426" t="s">
        <v>359</v>
      </c>
      <c r="E426" t="s">
        <v>865</v>
      </c>
      <c r="F426" s="26">
        <v>556223258</v>
      </c>
      <c r="G426" t="s">
        <v>27</v>
      </c>
      <c r="J426" s="1"/>
    </row>
    <row r="427" spans="1:10">
      <c r="A427" s="17"/>
      <c r="B427" t="s">
        <v>1229</v>
      </c>
      <c r="C427" t="s">
        <v>12</v>
      </c>
      <c r="D427" t="s">
        <v>359</v>
      </c>
      <c r="E427" t="s">
        <v>866</v>
      </c>
      <c r="F427" s="26">
        <v>556583673</v>
      </c>
      <c r="G427" t="s">
        <v>27</v>
      </c>
      <c r="J427" s="1"/>
    </row>
    <row r="428" spans="1:10">
      <c r="A428" s="17"/>
      <c r="B428" t="s">
        <v>1255</v>
      </c>
      <c r="C428" t="s">
        <v>5</v>
      </c>
      <c r="D428" t="s">
        <v>359</v>
      </c>
      <c r="E428" t="s">
        <v>866</v>
      </c>
      <c r="F428" s="26">
        <v>556583673</v>
      </c>
      <c r="G428" t="s">
        <v>27</v>
      </c>
      <c r="J428" s="1"/>
    </row>
    <row r="429" spans="1:10">
      <c r="A429" s="17"/>
      <c r="B429" t="s">
        <v>1256</v>
      </c>
      <c r="C429" t="s">
        <v>5</v>
      </c>
      <c r="D429" t="s">
        <v>359</v>
      </c>
      <c r="E429" t="s">
        <v>866</v>
      </c>
      <c r="F429" s="26">
        <v>556583673</v>
      </c>
      <c r="G429" t="s">
        <v>27</v>
      </c>
      <c r="J429" s="1"/>
    </row>
    <row r="430" spans="1:10">
      <c r="A430" s="17"/>
      <c r="B430" t="s">
        <v>1257</v>
      </c>
      <c r="C430" t="s">
        <v>5</v>
      </c>
      <c r="D430" t="s">
        <v>359</v>
      </c>
      <c r="E430" t="s">
        <v>867</v>
      </c>
      <c r="F430" s="26">
        <v>556646225</v>
      </c>
      <c r="G430" t="s">
        <v>27</v>
      </c>
      <c r="J430" s="1"/>
    </row>
    <row r="431" spans="1:10">
      <c r="A431" s="17"/>
      <c r="B431" t="s">
        <v>1272</v>
      </c>
      <c r="C431" t="s">
        <v>12</v>
      </c>
      <c r="D431" t="s">
        <v>359</v>
      </c>
      <c r="E431" t="s">
        <v>868</v>
      </c>
      <c r="F431" s="26">
        <v>556779541</v>
      </c>
      <c r="G431" t="s">
        <v>27</v>
      </c>
      <c r="J431" s="1"/>
    </row>
    <row r="432" spans="1:10" ht="15" thickBot="1">
      <c r="A432" s="16"/>
      <c r="B432" s="4" t="s">
        <v>1258</v>
      </c>
      <c r="C432" s="4" t="s">
        <v>5</v>
      </c>
      <c r="D432" s="4" t="s">
        <v>359</v>
      </c>
      <c r="E432" s="4" t="s">
        <v>869</v>
      </c>
      <c r="F432" s="24">
        <v>557031005</v>
      </c>
      <c r="G432" s="4" t="s">
        <v>27</v>
      </c>
      <c r="H432" s="4"/>
      <c r="I432" s="4"/>
      <c r="J432" s="13"/>
    </row>
    <row r="433" spans="1:10">
      <c r="A433" s="15" t="s">
        <v>206</v>
      </c>
      <c r="B433" s="2" t="s">
        <v>1259</v>
      </c>
      <c r="C433" s="2" t="s">
        <v>5</v>
      </c>
      <c r="D433" s="2" t="s">
        <v>359</v>
      </c>
      <c r="E433" t="s">
        <v>870</v>
      </c>
      <c r="F433" s="25">
        <v>559337516</v>
      </c>
      <c r="G433" s="2" t="s">
        <v>27</v>
      </c>
      <c r="H433" s="12">
        <v>557883716</v>
      </c>
      <c r="I433" s="12">
        <v>562932874</v>
      </c>
      <c r="J433" s="12">
        <v>5049158</v>
      </c>
    </row>
    <row r="434" spans="1:10">
      <c r="A434" s="17"/>
      <c r="B434" t="s">
        <v>1260</v>
      </c>
      <c r="C434" t="s">
        <v>5</v>
      </c>
      <c r="D434" t="s">
        <v>359</v>
      </c>
      <c r="E434" t="s">
        <v>871</v>
      </c>
      <c r="F434" s="26">
        <v>560518361</v>
      </c>
      <c r="G434" t="s">
        <v>27</v>
      </c>
      <c r="J434" s="1"/>
    </row>
    <row r="435" spans="1:10" ht="15" thickBot="1">
      <c r="A435" s="16"/>
      <c r="B435" s="4" t="s">
        <v>1261</v>
      </c>
      <c r="C435" s="4" t="s">
        <v>5</v>
      </c>
      <c r="D435" s="4" t="s">
        <v>359</v>
      </c>
      <c r="E435" s="4" t="s">
        <v>872</v>
      </c>
      <c r="F435" s="24">
        <v>561479074</v>
      </c>
      <c r="G435" s="4" t="s">
        <v>27</v>
      </c>
      <c r="H435" s="4"/>
      <c r="I435" s="4"/>
      <c r="J435" s="13"/>
    </row>
    <row r="436" spans="1:10" ht="15" thickBot="1">
      <c r="A436" s="18" t="s">
        <v>207</v>
      </c>
      <c r="B436" s="10" t="s">
        <v>1444</v>
      </c>
      <c r="C436" s="10" t="s">
        <v>12</v>
      </c>
      <c r="D436" s="10" t="s">
        <v>359</v>
      </c>
      <c r="E436" s="4" t="s">
        <v>872</v>
      </c>
      <c r="F436" s="27">
        <v>565193151</v>
      </c>
      <c r="G436" s="10" t="s">
        <v>27</v>
      </c>
      <c r="H436" s="11">
        <v>563739351</v>
      </c>
      <c r="I436" s="11">
        <v>566646951</v>
      </c>
      <c r="J436" s="11">
        <v>2907600</v>
      </c>
    </row>
    <row r="437" spans="1:10" ht="15" thickBot="1">
      <c r="A437" s="18" t="s">
        <v>208</v>
      </c>
      <c r="B437" s="10" t="s">
        <v>1262</v>
      </c>
      <c r="C437" s="10" t="s">
        <v>5</v>
      </c>
      <c r="D437" s="10" t="s">
        <v>359</v>
      </c>
      <c r="E437" s="4" t="s">
        <v>873</v>
      </c>
      <c r="F437" s="27">
        <v>574678486</v>
      </c>
      <c r="G437" s="10" t="s">
        <v>27</v>
      </c>
      <c r="H437" s="11">
        <v>573224686</v>
      </c>
      <c r="I437" s="11">
        <v>576132286</v>
      </c>
      <c r="J437" s="11">
        <v>2907600</v>
      </c>
    </row>
    <row r="438" spans="1:10" ht="15" thickBot="1">
      <c r="A438" s="18" t="s">
        <v>209</v>
      </c>
      <c r="B438" s="10" t="s">
        <v>1123</v>
      </c>
      <c r="C438" s="10" t="s">
        <v>12</v>
      </c>
      <c r="D438" s="10" t="s">
        <v>359</v>
      </c>
      <c r="E438" s="4" t="s">
        <v>874</v>
      </c>
      <c r="F438" s="27">
        <v>576451408</v>
      </c>
      <c r="G438" s="10" t="s">
        <v>27</v>
      </c>
      <c r="H438" s="11">
        <v>574997608</v>
      </c>
      <c r="I438" s="11">
        <v>577905208</v>
      </c>
      <c r="J438" s="11">
        <v>2907600</v>
      </c>
    </row>
    <row r="439" spans="1:10" ht="15" thickBot="1">
      <c r="A439" s="18" t="s">
        <v>210</v>
      </c>
      <c r="B439" s="10" t="s">
        <v>1263</v>
      </c>
      <c r="C439" s="10" t="s">
        <v>5</v>
      </c>
      <c r="D439" s="10" t="s">
        <v>359</v>
      </c>
      <c r="E439" s="4" t="s">
        <v>875</v>
      </c>
      <c r="F439" s="27">
        <v>580944001</v>
      </c>
      <c r="G439" s="10" t="s">
        <v>27</v>
      </c>
      <c r="H439" s="11">
        <v>579490201</v>
      </c>
      <c r="I439" s="11">
        <v>582397801</v>
      </c>
      <c r="J439" s="11">
        <v>2907600</v>
      </c>
    </row>
    <row r="440" spans="1:10" ht="15" thickBot="1">
      <c r="A440" s="17" t="s">
        <v>211</v>
      </c>
      <c r="B440" t="s">
        <v>1445</v>
      </c>
      <c r="C440" t="s">
        <v>12</v>
      </c>
      <c r="D440" t="s">
        <v>359</v>
      </c>
      <c r="E440" t="s">
        <v>876</v>
      </c>
      <c r="F440" s="26">
        <v>587231657</v>
      </c>
      <c r="G440" t="s">
        <v>27</v>
      </c>
      <c r="H440" s="1">
        <v>585777857</v>
      </c>
      <c r="I440" s="1">
        <v>588685457</v>
      </c>
      <c r="J440" s="1">
        <v>2907600</v>
      </c>
    </row>
    <row r="441" spans="1:10" ht="15" thickBot="1">
      <c r="A441" s="18" t="s">
        <v>212</v>
      </c>
      <c r="B441" s="10" t="s">
        <v>1264</v>
      </c>
      <c r="C441" s="10" t="s">
        <v>5</v>
      </c>
      <c r="D441" s="10" t="s">
        <v>359</v>
      </c>
      <c r="E441" s="4" t="s">
        <v>877</v>
      </c>
      <c r="F441" s="27">
        <v>590084938</v>
      </c>
      <c r="G441" s="10" t="s">
        <v>27</v>
      </c>
      <c r="H441" s="11">
        <v>588631138</v>
      </c>
      <c r="I441" s="11">
        <v>591538738</v>
      </c>
      <c r="J441" s="11">
        <v>2907600</v>
      </c>
    </row>
    <row r="442" spans="1:10" ht="15" thickBot="1">
      <c r="A442" s="18" t="s">
        <v>213</v>
      </c>
      <c r="B442" s="10" t="s">
        <v>1265</v>
      </c>
      <c r="C442" s="10" t="s">
        <v>5</v>
      </c>
      <c r="D442" s="10" t="s">
        <v>359</v>
      </c>
      <c r="E442" s="4" t="s">
        <v>878</v>
      </c>
      <c r="F442" s="27">
        <v>604102564</v>
      </c>
      <c r="G442" s="10" t="s">
        <v>27</v>
      </c>
      <c r="H442" s="11">
        <v>602648764</v>
      </c>
      <c r="I442" s="11">
        <v>605556364</v>
      </c>
      <c r="J442" s="11">
        <v>2907600</v>
      </c>
    </row>
    <row r="443" spans="1:10" ht="15" thickBot="1">
      <c r="A443" s="17" t="s">
        <v>214</v>
      </c>
      <c r="B443" t="s">
        <v>1266</v>
      </c>
      <c r="C443" t="s">
        <v>5</v>
      </c>
      <c r="D443" t="s">
        <v>359</v>
      </c>
      <c r="E443" t="s">
        <v>879</v>
      </c>
      <c r="F443" s="26">
        <v>610522180</v>
      </c>
      <c r="G443" t="s">
        <v>27</v>
      </c>
      <c r="H443" s="1">
        <v>609068380</v>
      </c>
      <c r="I443" s="1">
        <v>611975980</v>
      </c>
      <c r="J443" s="1">
        <v>2907600</v>
      </c>
    </row>
    <row r="444" spans="1:10">
      <c r="A444" s="15" t="s">
        <v>215</v>
      </c>
      <c r="B444" s="2" t="s">
        <v>1165</v>
      </c>
      <c r="C444" s="2" t="s">
        <v>12</v>
      </c>
      <c r="D444" s="2" t="s">
        <v>359</v>
      </c>
      <c r="E444" t="s">
        <v>880</v>
      </c>
      <c r="F444" s="25">
        <v>639249609</v>
      </c>
      <c r="G444" s="2" t="s">
        <v>27</v>
      </c>
      <c r="H444" s="12">
        <v>637795809</v>
      </c>
      <c r="I444" s="12">
        <v>642074162</v>
      </c>
      <c r="J444" s="12">
        <v>4278353</v>
      </c>
    </row>
    <row r="445" spans="1:10" ht="15" thickBot="1">
      <c r="A445" s="16"/>
      <c r="B445" s="4" t="s">
        <v>1163</v>
      </c>
      <c r="C445" s="4" t="s">
        <v>12</v>
      </c>
      <c r="D445" s="4" t="s">
        <v>359</v>
      </c>
      <c r="E445" s="4" t="s">
        <v>881</v>
      </c>
      <c r="F445" s="24">
        <v>640620362</v>
      </c>
      <c r="G445" s="4" t="s">
        <v>27</v>
      </c>
      <c r="H445" s="4"/>
      <c r="I445" s="4"/>
      <c r="J445" s="13"/>
    </row>
    <row r="446" spans="1:10" ht="15" thickBot="1">
      <c r="A446" s="17" t="s">
        <v>216</v>
      </c>
      <c r="B446" t="s">
        <v>1094</v>
      </c>
      <c r="C446" t="s">
        <v>12</v>
      </c>
      <c r="D446" t="s">
        <v>359</v>
      </c>
      <c r="E446" t="s">
        <v>882</v>
      </c>
      <c r="F446" s="26">
        <v>644740395</v>
      </c>
      <c r="G446" t="s">
        <v>27</v>
      </c>
      <c r="H446" s="1">
        <v>643286595</v>
      </c>
      <c r="I446" s="1">
        <v>646194195</v>
      </c>
      <c r="J446" s="1">
        <v>2907600</v>
      </c>
    </row>
    <row r="447" spans="1:10" ht="15" thickBot="1">
      <c r="A447" s="18" t="s">
        <v>217</v>
      </c>
      <c r="B447" s="10" t="s">
        <v>1446</v>
      </c>
      <c r="C447" s="10" t="s">
        <v>12</v>
      </c>
      <c r="D447" s="10" t="s">
        <v>359</v>
      </c>
      <c r="E447" s="4" t="s">
        <v>883</v>
      </c>
      <c r="F447" s="27">
        <v>649348394</v>
      </c>
      <c r="G447" s="10" t="s">
        <v>27</v>
      </c>
      <c r="H447" s="11">
        <v>647894594</v>
      </c>
      <c r="I447" s="11">
        <v>650802194</v>
      </c>
      <c r="J447" s="11">
        <v>2907600</v>
      </c>
    </row>
    <row r="448" spans="1:10">
      <c r="A448" s="19" t="s">
        <v>218</v>
      </c>
      <c r="B448" t="s">
        <v>1447</v>
      </c>
      <c r="C448" t="s">
        <v>12</v>
      </c>
      <c r="D448" t="s">
        <v>359</v>
      </c>
      <c r="E448" t="s">
        <v>884</v>
      </c>
      <c r="F448" s="26">
        <v>657084054</v>
      </c>
      <c r="G448" t="s">
        <v>27</v>
      </c>
      <c r="H448" s="1">
        <v>655630254</v>
      </c>
      <c r="I448" s="1">
        <v>659174087</v>
      </c>
      <c r="J448" s="1">
        <v>3543833</v>
      </c>
    </row>
    <row r="449" spans="1:10">
      <c r="A449" s="17"/>
      <c r="B449" t="s">
        <v>1448</v>
      </c>
      <c r="C449" t="s">
        <v>12</v>
      </c>
      <c r="D449" t="s">
        <v>359</v>
      </c>
      <c r="E449" t="s">
        <v>885</v>
      </c>
      <c r="F449" s="26">
        <v>657585084</v>
      </c>
      <c r="G449" t="s">
        <v>27</v>
      </c>
      <c r="J449" s="1"/>
    </row>
    <row r="450" spans="1:10" ht="15" thickBot="1">
      <c r="A450" s="17"/>
      <c r="B450" t="s">
        <v>1267</v>
      </c>
      <c r="C450" t="s">
        <v>5</v>
      </c>
      <c r="D450" t="s">
        <v>359</v>
      </c>
      <c r="E450" t="s">
        <v>886</v>
      </c>
      <c r="F450" s="26">
        <v>657720287</v>
      </c>
      <c r="G450" t="s">
        <v>27</v>
      </c>
      <c r="J450" s="1"/>
    </row>
    <row r="451" spans="1:10" ht="15" thickBot="1">
      <c r="A451" s="18" t="s">
        <v>219</v>
      </c>
      <c r="B451" s="10" t="s">
        <v>1180</v>
      </c>
      <c r="C451" s="10" t="s">
        <v>12</v>
      </c>
      <c r="D451" s="10" t="s">
        <v>359</v>
      </c>
      <c r="E451" s="4" t="s">
        <v>887</v>
      </c>
      <c r="F451" s="27">
        <v>663207020</v>
      </c>
      <c r="G451" s="10" t="s">
        <v>27</v>
      </c>
      <c r="H451" s="11">
        <v>661753220</v>
      </c>
      <c r="I451" s="11">
        <v>664660820</v>
      </c>
      <c r="J451" s="11">
        <v>2907600</v>
      </c>
    </row>
    <row r="452" spans="1:10">
      <c r="A452" s="15" t="s">
        <v>220</v>
      </c>
      <c r="B452" s="2" t="s">
        <v>1349</v>
      </c>
      <c r="C452" s="2" t="s">
        <v>12</v>
      </c>
      <c r="D452" s="2" t="s">
        <v>359</v>
      </c>
      <c r="E452" t="s">
        <v>888</v>
      </c>
      <c r="F452" s="25">
        <v>665771201</v>
      </c>
      <c r="G452" s="2" t="s">
        <v>27</v>
      </c>
      <c r="H452" s="12">
        <v>664317401</v>
      </c>
      <c r="I452" s="12">
        <v>668737681</v>
      </c>
      <c r="J452" s="12">
        <v>4420280</v>
      </c>
    </row>
    <row r="453" spans="1:10">
      <c r="A453" s="17"/>
      <c r="B453" t="s">
        <v>1227</v>
      </c>
      <c r="C453" t="s">
        <v>12</v>
      </c>
      <c r="D453" t="s">
        <v>359</v>
      </c>
      <c r="E453" t="s">
        <v>889</v>
      </c>
      <c r="F453" s="26">
        <v>666965889</v>
      </c>
      <c r="G453" t="s">
        <v>27</v>
      </c>
      <c r="J453" s="1"/>
    </row>
    <row r="454" spans="1:10" ht="15" thickBot="1">
      <c r="A454" s="16"/>
      <c r="B454" s="4" t="s">
        <v>1449</v>
      </c>
      <c r="C454" s="4" t="s">
        <v>12</v>
      </c>
      <c r="D454" s="4" t="s">
        <v>359</v>
      </c>
      <c r="E454" s="4" t="s">
        <v>890</v>
      </c>
      <c r="F454" s="24">
        <v>667283881</v>
      </c>
      <c r="G454" s="4" t="s">
        <v>27</v>
      </c>
      <c r="H454" s="4"/>
      <c r="I454" s="4"/>
      <c r="J454" s="13"/>
    </row>
    <row r="455" spans="1:10" ht="15" thickBot="1">
      <c r="A455" s="18" t="s">
        <v>221</v>
      </c>
      <c r="B455" s="10" t="s">
        <v>1268</v>
      </c>
      <c r="C455" s="10" t="s">
        <v>5</v>
      </c>
      <c r="D455" s="10" t="s">
        <v>356</v>
      </c>
      <c r="E455" s="4" t="s">
        <v>891</v>
      </c>
      <c r="F455" s="27">
        <v>5174719</v>
      </c>
      <c r="G455" s="10" t="s">
        <v>6</v>
      </c>
      <c r="H455" s="11">
        <v>3720919</v>
      </c>
      <c r="I455" s="11">
        <v>6628519</v>
      </c>
      <c r="J455" s="11">
        <v>2907600</v>
      </c>
    </row>
    <row r="456" spans="1:10" ht="15" thickBot="1">
      <c r="A456" s="18" t="s">
        <v>222</v>
      </c>
      <c r="B456" s="10" t="s">
        <v>1202</v>
      </c>
      <c r="C456" s="10" t="s">
        <v>12</v>
      </c>
      <c r="D456" s="10" t="s">
        <v>356</v>
      </c>
      <c r="E456" s="4" t="s">
        <v>892</v>
      </c>
      <c r="F456" s="27">
        <v>9790852</v>
      </c>
      <c r="G456" s="10" t="s">
        <v>6</v>
      </c>
      <c r="H456" s="11">
        <v>8337052</v>
      </c>
      <c r="I456" s="11">
        <v>11244652</v>
      </c>
      <c r="J456" s="11">
        <v>2907600</v>
      </c>
    </row>
    <row r="457" spans="1:10" ht="15" thickBot="1">
      <c r="A457" s="18" t="s">
        <v>223</v>
      </c>
      <c r="B457" s="10" t="s">
        <v>1114</v>
      </c>
      <c r="C457" s="10" t="s">
        <v>12</v>
      </c>
      <c r="D457" s="10" t="s">
        <v>356</v>
      </c>
      <c r="E457" s="4" t="s">
        <v>893</v>
      </c>
      <c r="F457" s="27">
        <v>13209089</v>
      </c>
      <c r="G457" s="10" t="s">
        <v>6</v>
      </c>
      <c r="H457" s="11">
        <v>11755289</v>
      </c>
      <c r="I457" s="11">
        <v>14662889</v>
      </c>
      <c r="J457" s="11">
        <v>2907600</v>
      </c>
    </row>
    <row r="458" spans="1:10" ht="15" thickBot="1">
      <c r="A458" s="18" t="s">
        <v>224</v>
      </c>
      <c r="B458" s="10" t="s">
        <v>1335</v>
      </c>
      <c r="C458" s="10" t="s">
        <v>12</v>
      </c>
      <c r="D458" s="10" t="s">
        <v>356</v>
      </c>
      <c r="E458" s="4" t="s">
        <v>894</v>
      </c>
      <c r="F458" s="27">
        <v>17876218</v>
      </c>
      <c r="G458" s="10" t="s">
        <v>6</v>
      </c>
      <c r="H458" s="11">
        <v>16422418</v>
      </c>
      <c r="I458" s="11">
        <v>19330018</v>
      </c>
      <c r="J458" s="11">
        <v>2907600</v>
      </c>
    </row>
    <row r="459" spans="1:10" ht="15" thickBot="1">
      <c r="A459" s="18" t="s">
        <v>225</v>
      </c>
      <c r="B459" s="10" t="s">
        <v>1269</v>
      </c>
      <c r="C459" s="10" t="s">
        <v>5</v>
      </c>
      <c r="D459" s="10" t="s">
        <v>356</v>
      </c>
      <c r="E459" s="4" t="s">
        <v>895</v>
      </c>
      <c r="F459" s="27">
        <v>19637119</v>
      </c>
      <c r="G459" s="10" t="s">
        <v>6</v>
      </c>
      <c r="H459" s="11">
        <v>18183319</v>
      </c>
      <c r="I459" s="11">
        <v>21090919</v>
      </c>
      <c r="J459" s="11">
        <v>2907600</v>
      </c>
    </row>
    <row r="460" spans="1:10" ht="15" thickBot="1">
      <c r="A460" s="17" t="s">
        <v>226</v>
      </c>
      <c r="B460" t="s">
        <v>1201</v>
      </c>
      <c r="C460" t="s">
        <v>12</v>
      </c>
      <c r="D460" t="s">
        <v>356</v>
      </c>
      <c r="E460" t="s">
        <v>896</v>
      </c>
      <c r="F460" s="26">
        <v>45735603</v>
      </c>
      <c r="G460" t="s">
        <v>6</v>
      </c>
      <c r="H460" s="1">
        <v>44281803</v>
      </c>
      <c r="I460" s="1">
        <v>47189403</v>
      </c>
      <c r="J460" s="1">
        <v>2907600</v>
      </c>
    </row>
    <row r="461" spans="1:10">
      <c r="A461" s="15" t="s">
        <v>227</v>
      </c>
      <c r="B461" s="2" t="s">
        <v>1110</v>
      </c>
      <c r="C461" s="2" t="s">
        <v>12</v>
      </c>
      <c r="D461" s="2" t="s">
        <v>356</v>
      </c>
      <c r="E461" t="s">
        <v>897</v>
      </c>
      <c r="F461" s="25">
        <v>52109038</v>
      </c>
      <c r="G461" s="2" t="s">
        <v>17</v>
      </c>
      <c r="H461" s="12">
        <v>43533038</v>
      </c>
      <c r="I461" s="12">
        <v>63862120</v>
      </c>
      <c r="J461" s="12">
        <v>20329082</v>
      </c>
    </row>
    <row r="462" spans="1:10">
      <c r="A462" s="17"/>
      <c r="B462" t="s">
        <v>1216</v>
      </c>
      <c r="C462" t="s">
        <v>12</v>
      </c>
      <c r="D462" t="s">
        <v>356</v>
      </c>
      <c r="E462" t="s">
        <v>898</v>
      </c>
      <c r="F462" s="26">
        <v>53127911</v>
      </c>
      <c r="G462" t="s">
        <v>17</v>
      </c>
      <c r="J462" s="1"/>
    </row>
    <row r="463" spans="1:10">
      <c r="A463" s="17"/>
      <c r="B463" t="s">
        <v>1342</v>
      </c>
      <c r="C463" t="s">
        <v>12</v>
      </c>
      <c r="D463" t="s">
        <v>356</v>
      </c>
      <c r="E463" t="s">
        <v>899</v>
      </c>
      <c r="F463" s="26">
        <v>53769608</v>
      </c>
      <c r="G463" t="s">
        <v>17</v>
      </c>
      <c r="J463" s="1"/>
    </row>
    <row r="464" spans="1:10">
      <c r="A464" s="17"/>
      <c r="B464" t="s">
        <v>1450</v>
      </c>
      <c r="C464" t="s">
        <v>12</v>
      </c>
      <c r="D464" t="s">
        <v>356</v>
      </c>
      <c r="E464" t="s">
        <v>900</v>
      </c>
      <c r="F464" s="26">
        <v>54811578</v>
      </c>
      <c r="G464" t="s">
        <v>17</v>
      </c>
      <c r="J464" s="1"/>
    </row>
    <row r="465" spans="1:10" ht="15" thickBot="1">
      <c r="A465" s="16"/>
      <c r="B465" s="4" t="s">
        <v>1451</v>
      </c>
      <c r="C465" s="4" t="s">
        <v>12</v>
      </c>
      <c r="D465" s="4" t="s">
        <v>356</v>
      </c>
      <c r="E465" s="4" t="s">
        <v>901</v>
      </c>
      <c r="F465" s="24">
        <v>55286120</v>
      </c>
      <c r="G465" s="4" t="s">
        <v>17</v>
      </c>
      <c r="H465" s="4"/>
      <c r="I465" s="4"/>
      <c r="J465" s="13"/>
    </row>
    <row r="466" spans="1:10" ht="15" thickBot="1">
      <c r="A466" s="18" t="s">
        <v>228</v>
      </c>
      <c r="B466" s="10" t="s">
        <v>1270</v>
      </c>
      <c r="C466" s="10" t="s">
        <v>5</v>
      </c>
      <c r="D466" s="10" t="s">
        <v>356</v>
      </c>
      <c r="E466" s="4" t="s">
        <v>902</v>
      </c>
      <c r="F466" s="27">
        <v>67639516</v>
      </c>
      <c r="G466" s="10" t="s">
        <v>17</v>
      </c>
      <c r="H466" s="10"/>
      <c r="I466" s="10"/>
      <c r="J466" s="11"/>
    </row>
    <row r="467" spans="1:10" ht="15" thickBot="1">
      <c r="A467" s="18" t="s">
        <v>229</v>
      </c>
      <c r="B467" s="10" t="s">
        <v>1452</v>
      </c>
      <c r="C467" s="10" t="s">
        <v>12</v>
      </c>
      <c r="D467" s="10" t="s">
        <v>356</v>
      </c>
      <c r="E467" s="4" t="s">
        <v>903</v>
      </c>
      <c r="F467" s="27">
        <v>178215591</v>
      </c>
      <c r="G467" s="10" t="s">
        <v>10</v>
      </c>
      <c r="H467" s="11">
        <v>71096591</v>
      </c>
      <c r="I467" s="11">
        <v>285334591</v>
      </c>
      <c r="J467" s="11">
        <v>214238000</v>
      </c>
    </row>
    <row r="468" spans="1:10" ht="15" thickBot="1">
      <c r="A468" s="17" t="s">
        <v>230</v>
      </c>
      <c r="B468" t="s">
        <v>1271</v>
      </c>
      <c r="C468" t="s">
        <v>5</v>
      </c>
      <c r="D468" t="s">
        <v>356</v>
      </c>
      <c r="E468" t="s">
        <v>904</v>
      </c>
      <c r="F468" s="26">
        <v>364948522</v>
      </c>
      <c r="G468" t="s">
        <v>10</v>
      </c>
      <c r="H468" s="1">
        <v>257829522</v>
      </c>
      <c r="I468" s="1">
        <v>472067522</v>
      </c>
      <c r="J468" s="1">
        <v>214238000</v>
      </c>
    </row>
    <row r="469" spans="1:10">
      <c r="A469" s="15" t="s">
        <v>231</v>
      </c>
      <c r="B469" s="2" t="s">
        <v>1272</v>
      </c>
      <c r="C469" s="2" t="s">
        <v>5</v>
      </c>
      <c r="D469" s="2" t="s">
        <v>356</v>
      </c>
      <c r="E469" t="s">
        <v>905</v>
      </c>
      <c r="F469" s="25">
        <v>428808564</v>
      </c>
      <c r="G469" s="6" t="s">
        <v>22</v>
      </c>
      <c r="H469" s="12">
        <v>420232564</v>
      </c>
      <c r="I469" s="12">
        <v>443886010</v>
      </c>
      <c r="J469" s="12">
        <v>23653446</v>
      </c>
    </row>
    <row r="470" spans="1:10" ht="15" thickBot="1">
      <c r="A470" s="16"/>
      <c r="B470" s="4" t="s">
        <v>1115</v>
      </c>
      <c r="C470" s="4" t="s">
        <v>12</v>
      </c>
      <c r="D470" s="4" t="s">
        <v>356</v>
      </c>
      <c r="E470" s="4" t="s">
        <v>906</v>
      </c>
      <c r="F470" s="24">
        <v>435310010</v>
      </c>
      <c r="G470" s="7" t="s">
        <v>22</v>
      </c>
      <c r="H470" s="4"/>
      <c r="I470" s="4"/>
      <c r="J470" s="13"/>
    </row>
    <row r="471" spans="1:10" ht="12.6" customHeight="1" thickBot="1">
      <c r="A471" s="18" t="s">
        <v>232</v>
      </c>
      <c r="B471" s="10" t="s">
        <v>1453</v>
      </c>
      <c r="C471" s="10" t="s">
        <v>12</v>
      </c>
      <c r="D471" s="10" t="s">
        <v>356</v>
      </c>
      <c r="E471" s="4" t="s">
        <v>907</v>
      </c>
      <c r="F471" s="27">
        <v>474884785</v>
      </c>
      <c r="G471" s="10" t="s">
        <v>22</v>
      </c>
      <c r="H471" s="11">
        <v>466308785</v>
      </c>
      <c r="I471" s="11">
        <v>483460785</v>
      </c>
      <c r="J471" s="11">
        <v>17152000</v>
      </c>
    </row>
    <row r="472" spans="1:10">
      <c r="A472" s="15" t="s">
        <v>233</v>
      </c>
      <c r="B472" s="2" t="s">
        <v>1273</v>
      </c>
      <c r="C472" s="2" t="s">
        <v>5</v>
      </c>
      <c r="D472" s="2" t="s">
        <v>356</v>
      </c>
      <c r="E472" t="s">
        <v>908</v>
      </c>
      <c r="F472" s="25">
        <v>506487957</v>
      </c>
      <c r="G472" s="2" t="s">
        <v>22</v>
      </c>
      <c r="H472" s="12">
        <v>497911957</v>
      </c>
      <c r="I472" s="12">
        <v>522971841</v>
      </c>
      <c r="J472" s="12">
        <v>25059884</v>
      </c>
    </row>
    <row r="473" spans="1:10" ht="15" thickBot="1">
      <c r="A473" s="16"/>
      <c r="B473" s="4" t="s">
        <v>1274</v>
      </c>
      <c r="C473" s="4" t="s">
        <v>5</v>
      </c>
      <c r="D473" s="4" t="s">
        <v>356</v>
      </c>
      <c r="E473" s="4" t="s">
        <v>909</v>
      </c>
      <c r="F473" s="24">
        <v>514395841</v>
      </c>
      <c r="G473" s="4" t="s">
        <v>22</v>
      </c>
      <c r="H473" s="4"/>
      <c r="I473" s="4"/>
      <c r="J473" s="13"/>
    </row>
    <row r="474" spans="1:10">
      <c r="A474" s="15" t="s">
        <v>234</v>
      </c>
      <c r="B474" s="2" t="s">
        <v>1454</v>
      </c>
      <c r="C474" s="2" t="s">
        <v>12</v>
      </c>
      <c r="D474" s="2" t="s">
        <v>356</v>
      </c>
      <c r="E474" t="s">
        <v>910</v>
      </c>
      <c r="F474" s="25">
        <v>542495332</v>
      </c>
      <c r="G474" s="2" t="s">
        <v>27</v>
      </c>
      <c r="H474" s="12">
        <v>541041532</v>
      </c>
      <c r="I474" s="12">
        <v>543953264</v>
      </c>
      <c r="J474" s="12">
        <v>2911732</v>
      </c>
    </row>
    <row r="475" spans="1:10" ht="15" thickBot="1">
      <c r="A475" s="16"/>
      <c r="B475" s="4" t="s">
        <v>1455</v>
      </c>
      <c r="C475" s="4" t="s">
        <v>12</v>
      </c>
      <c r="D475" s="4" t="s">
        <v>356</v>
      </c>
      <c r="E475" s="4" t="s">
        <v>911</v>
      </c>
      <c r="F475" s="24">
        <v>542499464</v>
      </c>
      <c r="G475" s="4" t="s">
        <v>27</v>
      </c>
      <c r="H475" s="4"/>
      <c r="I475" s="4"/>
      <c r="J475" s="13"/>
    </row>
    <row r="476" spans="1:10" ht="15" thickBot="1">
      <c r="A476" s="18" t="s">
        <v>235</v>
      </c>
      <c r="B476" s="10" t="s">
        <v>1456</v>
      </c>
      <c r="C476" s="10" t="s">
        <v>12</v>
      </c>
      <c r="D476" s="10" t="s">
        <v>356</v>
      </c>
      <c r="E476" s="4" t="s">
        <v>912</v>
      </c>
      <c r="F476" s="27">
        <v>547845570</v>
      </c>
      <c r="G476" s="10" t="s">
        <v>27</v>
      </c>
      <c r="H476" s="11">
        <v>546391770</v>
      </c>
      <c r="I476" s="11">
        <v>549299370</v>
      </c>
      <c r="J476" s="11">
        <v>2907600</v>
      </c>
    </row>
    <row r="477" spans="1:10" ht="15" thickBot="1">
      <c r="A477" s="18" t="s">
        <v>236</v>
      </c>
      <c r="B477" s="10" t="s">
        <v>1457</v>
      </c>
      <c r="C477" s="10" t="s">
        <v>12</v>
      </c>
      <c r="D477" s="10" t="s">
        <v>356</v>
      </c>
      <c r="E477" s="4" t="s">
        <v>913</v>
      </c>
      <c r="F477" s="27">
        <v>552030250</v>
      </c>
      <c r="G477" s="10" t="s">
        <v>27</v>
      </c>
      <c r="H477" s="11">
        <v>550576450</v>
      </c>
      <c r="I477" s="11">
        <v>553484050</v>
      </c>
      <c r="J477" s="11">
        <v>2907600</v>
      </c>
    </row>
    <row r="478" spans="1:10" ht="15" thickBot="1">
      <c r="A478" s="18" t="s">
        <v>237</v>
      </c>
      <c r="B478" s="10" t="s">
        <v>1275</v>
      </c>
      <c r="C478" s="10" t="s">
        <v>5</v>
      </c>
      <c r="D478" s="10" t="s">
        <v>356</v>
      </c>
      <c r="E478" s="4" t="s">
        <v>914</v>
      </c>
      <c r="F478" s="27">
        <v>559774294</v>
      </c>
      <c r="G478" s="10" t="s">
        <v>27</v>
      </c>
      <c r="H478" s="11">
        <v>558320494</v>
      </c>
      <c r="I478" s="11">
        <v>561228094</v>
      </c>
      <c r="J478" s="11">
        <v>2907600</v>
      </c>
    </row>
    <row r="479" spans="1:10" ht="15" thickBot="1">
      <c r="A479" s="18" t="s">
        <v>238</v>
      </c>
      <c r="B479" s="10" t="s">
        <v>1458</v>
      </c>
      <c r="C479" s="10" t="s">
        <v>12</v>
      </c>
      <c r="D479" s="10" t="s">
        <v>356</v>
      </c>
      <c r="E479" s="4" t="s">
        <v>915</v>
      </c>
      <c r="F479" s="27">
        <v>569346974</v>
      </c>
      <c r="G479" s="10" t="s">
        <v>27</v>
      </c>
      <c r="H479" s="11">
        <v>567893174</v>
      </c>
      <c r="I479" s="11">
        <v>570800774</v>
      </c>
      <c r="J479" s="11">
        <v>2907600</v>
      </c>
    </row>
    <row r="480" spans="1:10" ht="15" thickBot="1">
      <c r="A480" s="17" t="s">
        <v>239</v>
      </c>
      <c r="B480" t="s">
        <v>1276</v>
      </c>
      <c r="C480" t="s">
        <v>5</v>
      </c>
      <c r="D480" t="s">
        <v>356</v>
      </c>
      <c r="E480" t="s">
        <v>916</v>
      </c>
      <c r="F480" s="26">
        <v>574041428</v>
      </c>
      <c r="G480" t="s">
        <v>27</v>
      </c>
      <c r="H480" s="1">
        <v>572587628</v>
      </c>
      <c r="I480" s="1">
        <v>575495228</v>
      </c>
      <c r="J480" s="1">
        <v>2907600</v>
      </c>
    </row>
    <row r="481" spans="1:10">
      <c r="A481" s="15" t="s">
        <v>240</v>
      </c>
      <c r="B481" s="2" t="s">
        <v>1459</v>
      </c>
      <c r="C481" s="2" t="s">
        <v>12</v>
      </c>
      <c r="D481" s="2" t="s">
        <v>356</v>
      </c>
      <c r="E481" t="s">
        <v>917</v>
      </c>
      <c r="F481" s="25">
        <v>576831158</v>
      </c>
      <c r="G481" s="2" t="s">
        <v>27</v>
      </c>
      <c r="H481" s="12">
        <v>575377358</v>
      </c>
      <c r="I481" s="12">
        <v>579408852</v>
      </c>
      <c r="J481" s="12">
        <v>4031494</v>
      </c>
    </row>
    <row r="482" spans="1:10">
      <c r="A482" s="17"/>
      <c r="B482" t="s">
        <v>1198</v>
      </c>
      <c r="C482" t="s">
        <v>12</v>
      </c>
      <c r="D482" t="s">
        <v>356</v>
      </c>
      <c r="E482" t="s">
        <v>918</v>
      </c>
      <c r="F482" s="26">
        <v>576910056</v>
      </c>
      <c r="G482" t="s">
        <v>27</v>
      </c>
      <c r="J482" s="1"/>
    </row>
    <row r="483" spans="1:10" ht="15" thickBot="1">
      <c r="A483" s="16"/>
      <c r="B483" s="4" t="s">
        <v>1460</v>
      </c>
      <c r="C483" s="4" t="s">
        <v>12</v>
      </c>
      <c r="D483" s="4" t="s">
        <v>356</v>
      </c>
      <c r="E483" s="4" t="s">
        <v>919</v>
      </c>
      <c r="F483" s="24">
        <v>577955052</v>
      </c>
      <c r="G483" s="4" t="s">
        <v>27</v>
      </c>
      <c r="H483" s="4"/>
      <c r="I483" s="4"/>
      <c r="J483" s="13"/>
    </row>
    <row r="484" spans="1:10">
      <c r="A484" s="17" t="s">
        <v>241</v>
      </c>
      <c r="B484" t="s">
        <v>1197</v>
      </c>
      <c r="C484" t="s">
        <v>12</v>
      </c>
      <c r="D484" t="s">
        <v>356</v>
      </c>
      <c r="E484" t="s">
        <v>920</v>
      </c>
      <c r="F484" s="26">
        <v>579955404</v>
      </c>
      <c r="G484" t="s">
        <v>27</v>
      </c>
      <c r="H484" s="1">
        <v>578501604</v>
      </c>
      <c r="I484" s="1">
        <v>582332239</v>
      </c>
      <c r="J484" s="1">
        <v>3830635</v>
      </c>
    </row>
    <row r="485" spans="1:10" ht="15" thickBot="1">
      <c r="A485" s="17"/>
      <c r="B485" t="s">
        <v>1277</v>
      </c>
      <c r="C485" t="s">
        <v>5</v>
      </c>
      <c r="D485" t="s">
        <v>356</v>
      </c>
      <c r="E485" t="s">
        <v>921</v>
      </c>
      <c r="F485" s="26">
        <v>580878439</v>
      </c>
      <c r="G485" t="s">
        <v>27</v>
      </c>
      <c r="J485" s="1"/>
    </row>
    <row r="486" spans="1:10" ht="15" thickBot="1">
      <c r="A486" s="18" t="s">
        <v>242</v>
      </c>
      <c r="B486" s="10" t="s">
        <v>1461</v>
      </c>
      <c r="C486" s="10" t="s">
        <v>12</v>
      </c>
      <c r="D486" s="10" t="s">
        <v>356</v>
      </c>
      <c r="E486" s="4" t="s">
        <v>922</v>
      </c>
      <c r="F486" s="27">
        <v>583808592</v>
      </c>
      <c r="G486" s="10" t="s">
        <v>27</v>
      </c>
      <c r="H486" s="11">
        <v>582354792</v>
      </c>
      <c r="I486" s="11">
        <v>585262392</v>
      </c>
      <c r="J486" s="11">
        <v>2907600</v>
      </c>
    </row>
    <row r="487" spans="1:10" ht="15" thickBot="1">
      <c r="A487" s="18" t="s">
        <v>243</v>
      </c>
      <c r="B487" s="10" t="s">
        <v>1278</v>
      </c>
      <c r="C487" s="10" t="s">
        <v>5</v>
      </c>
      <c r="D487" s="10" t="s">
        <v>356</v>
      </c>
      <c r="E487" s="4" t="s">
        <v>923</v>
      </c>
      <c r="F487" s="27">
        <v>585859289</v>
      </c>
      <c r="G487" s="10" t="s">
        <v>27</v>
      </c>
      <c r="H487" s="11">
        <v>584405489</v>
      </c>
      <c r="I487" s="11">
        <v>587313089</v>
      </c>
      <c r="J487" s="11">
        <v>2907600</v>
      </c>
    </row>
    <row r="488" spans="1:10" ht="15" thickBot="1">
      <c r="A488" s="17" t="s">
        <v>244</v>
      </c>
      <c r="B488" t="s">
        <v>1279</v>
      </c>
      <c r="C488" t="s">
        <v>5</v>
      </c>
      <c r="D488" t="s">
        <v>356</v>
      </c>
      <c r="E488" t="s">
        <v>924</v>
      </c>
      <c r="F488" s="26">
        <v>588043826</v>
      </c>
      <c r="G488" t="s">
        <v>27</v>
      </c>
      <c r="H488" s="1">
        <v>586590026</v>
      </c>
      <c r="I488" s="1">
        <v>589497626</v>
      </c>
      <c r="J488" s="1">
        <v>2907600</v>
      </c>
    </row>
    <row r="489" spans="1:10">
      <c r="A489" s="15" t="s">
        <v>245</v>
      </c>
      <c r="B489" s="2" t="s">
        <v>1462</v>
      </c>
      <c r="C489" s="2" t="s">
        <v>12</v>
      </c>
      <c r="D489" s="2" t="s">
        <v>356</v>
      </c>
      <c r="E489" t="s">
        <v>925</v>
      </c>
      <c r="F489" s="25">
        <v>592759285</v>
      </c>
      <c r="G489" s="2" t="s">
        <v>27</v>
      </c>
      <c r="H489" s="12">
        <v>591305485</v>
      </c>
      <c r="I489" s="12">
        <v>595444367</v>
      </c>
      <c r="J489" s="12">
        <v>4138882</v>
      </c>
    </row>
    <row r="490" spans="1:10" ht="15" thickBot="1">
      <c r="A490" s="16"/>
      <c r="B490" s="4" t="s">
        <v>1199</v>
      </c>
      <c r="C490" s="4" t="s">
        <v>12</v>
      </c>
      <c r="D490" s="4" t="s">
        <v>356</v>
      </c>
      <c r="E490" s="4" t="s">
        <v>926</v>
      </c>
      <c r="F490" s="24">
        <v>593990567</v>
      </c>
      <c r="G490" s="4" t="s">
        <v>27</v>
      </c>
      <c r="H490" s="4"/>
      <c r="I490" s="4"/>
      <c r="J490" s="13"/>
    </row>
    <row r="491" spans="1:10" ht="15" thickBot="1">
      <c r="A491" s="18" t="s">
        <v>246</v>
      </c>
      <c r="B491" s="10" t="s">
        <v>1200</v>
      </c>
      <c r="C491" s="10" t="s">
        <v>12</v>
      </c>
      <c r="D491" s="10" t="s">
        <v>356</v>
      </c>
      <c r="E491" s="4" t="s">
        <v>927</v>
      </c>
      <c r="F491" s="27">
        <v>600678891</v>
      </c>
      <c r="G491" s="10" t="s">
        <v>27</v>
      </c>
      <c r="H491" s="11">
        <v>599225091</v>
      </c>
      <c r="I491" s="11">
        <v>602132691</v>
      </c>
      <c r="J491" s="11">
        <v>2907600</v>
      </c>
    </row>
    <row r="492" spans="1:10" ht="15" thickBot="1">
      <c r="A492" s="17" t="s">
        <v>247</v>
      </c>
      <c r="B492" t="s">
        <v>1280</v>
      </c>
      <c r="C492" t="s">
        <v>5</v>
      </c>
      <c r="D492" t="s">
        <v>356</v>
      </c>
      <c r="E492" t="s">
        <v>928</v>
      </c>
      <c r="F492" s="26">
        <v>620190180</v>
      </c>
      <c r="G492" t="s">
        <v>27</v>
      </c>
      <c r="H492" s="1">
        <v>618736380</v>
      </c>
      <c r="I492" s="1">
        <v>621643980</v>
      </c>
      <c r="J492" s="1">
        <v>2907600</v>
      </c>
    </row>
    <row r="493" spans="1:10" ht="15" thickBot="1">
      <c r="A493" s="18" t="s">
        <v>248</v>
      </c>
      <c r="B493" s="10" t="s">
        <v>1463</v>
      </c>
      <c r="C493" s="10" t="s">
        <v>12</v>
      </c>
      <c r="D493" s="10" t="s">
        <v>356</v>
      </c>
      <c r="E493" s="4" t="s">
        <v>929</v>
      </c>
      <c r="F493" s="27">
        <v>635337256</v>
      </c>
      <c r="G493" s="10" t="s">
        <v>27</v>
      </c>
      <c r="H493" s="11">
        <v>633883456</v>
      </c>
      <c r="I493" s="11">
        <v>636791056</v>
      </c>
      <c r="J493" s="11">
        <v>2907600</v>
      </c>
    </row>
    <row r="494" spans="1:10" ht="15" thickBot="1">
      <c r="A494" s="17" t="s">
        <v>249</v>
      </c>
      <c r="B494" t="s">
        <v>1464</v>
      </c>
      <c r="C494" t="s">
        <v>12</v>
      </c>
      <c r="D494" t="s">
        <v>356</v>
      </c>
      <c r="E494" t="s">
        <v>930</v>
      </c>
      <c r="F494" s="26">
        <v>684159065</v>
      </c>
      <c r="G494" t="s">
        <v>27</v>
      </c>
      <c r="H494" s="1">
        <v>682705265</v>
      </c>
      <c r="I494" s="1">
        <v>685612865</v>
      </c>
      <c r="J494" s="1">
        <v>2907600</v>
      </c>
    </row>
    <row r="495" spans="1:10" ht="15" thickBot="1">
      <c r="A495" s="18" t="s">
        <v>250</v>
      </c>
      <c r="B495" s="10" t="s">
        <v>1465</v>
      </c>
      <c r="C495" s="10" t="s">
        <v>12</v>
      </c>
      <c r="D495" s="10" t="s">
        <v>360</v>
      </c>
      <c r="E495" s="4" t="s">
        <v>931</v>
      </c>
      <c r="F495" s="27">
        <v>3477413</v>
      </c>
      <c r="G495" s="10" t="s">
        <v>6</v>
      </c>
      <c r="H495" s="11">
        <v>2023613</v>
      </c>
      <c r="I495" s="11">
        <v>4931213</v>
      </c>
      <c r="J495" s="11">
        <v>2907600</v>
      </c>
    </row>
    <row r="496" spans="1:10">
      <c r="A496" s="15" t="s">
        <v>251</v>
      </c>
      <c r="B496" s="2" t="s">
        <v>1281</v>
      </c>
      <c r="C496" s="2" t="s">
        <v>5</v>
      </c>
      <c r="D496" s="2" t="s">
        <v>360</v>
      </c>
      <c r="E496" t="s">
        <v>932</v>
      </c>
      <c r="F496" s="25">
        <v>10542214</v>
      </c>
      <c r="G496" s="2" t="s">
        <v>6</v>
      </c>
      <c r="H496" s="12">
        <v>9088414</v>
      </c>
      <c r="I496" s="12">
        <v>12991779</v>
      </c>
      <c r="J496" s="12">
        <v>3903365</v>
      </c>
    </row>
    <row r="497" spans="1:10" ht="15" thickBot="1">
      <c r="A497" s="16"/>
      <c r="B497" s="4" t="s">
        <v>1282</v>
      </c>
      <c r="C497" s="4" t="s">
        <v>5</v>
      </c>
      <c r="D497" s="4" t="s">
        <v>360</v>
      </c>
      <c r="E497" s="4" t="s">
        <v>933</v>
      </c>
      <c r="F497" s="24">
        <v>11537979</v>
      </c>
      <c r="G497" s="4" t="s">
        <v>6</v>
      </c>
      <c r="H497" s="4"/>
      <c r="I497" s="4"/>
      <c r="J497" s="13"/>
    </row>
    <row r="498" spans="1:10">
      <c r="A498" s="15" t="s">
        <v>252</v>
      </c>
      <c r="B498" s="2" t="s">
        <v>1283</v>
      </c>
      <c r="C498" s="2" t="s">
        <v>5</v>
      </c>
      <c r="D498" s="2" t="s">
        <v>360</v>
      </c>
      <c r="E498" t="s">
        <v>934</v>
      </c>
      <c r="F498" s="25">
        <v>16371946</v>
      </c>
      <c r="G498" s="2" t="s">
        <v>6</v>
      </c>
      <c r="H498" s="12">
        <v>14918146</v>
      </c>
      <c r="I498" s="12">
        <v>18214065</v>
      </c>
      <c r="J498" s="12">
        <v>3295919</v>
      </c>
    </row>
    <row r="499" spans="1:10" ht="15" thickBot="1">
      <c r="A499" s="16"/>
      <c r="B499" s="4" t="s">
        <v>1284</v>
      </c>
      <c r="C499" s="4" t="s">
        <v>5</v>
      </c>
      <c r="D499" s="4" t="s">
        <v>360</v>
      </c>
      <c r="E499" s="4" t="s">
        <v>935</v>
      </c>
      <c r="F499" s="24">
        <v>16760265</v>
      </c>
      <c r="G499" s="4" t="s">
        <v>6</v>
      </c>
      <c r="H499" s="4"/>
      <c r="I499" s="4"/>
      <c r="J499" s="13"/>
    </row>
    <row r="500" spans="1:10" ht="15" thickBot="1">
      <c r="A500" s="18" t="s">
        <v>253</v>
      </c>
      <c r="B500" s="10" t="s">
        <v>1285</v>
      </c>
      <c r="C500" s="10" t="s">
        <v>5</v>
      </c>
      <c r="D500" s="10" t="s">
        <v>360</v>
      </c>
      <c r="E500" s="4" t="s">
        <v>936</v>
      </c>
      <c r="F500" s="27">
        <v>19698732</v>
      </c>
      <c r="G500" s="10" t="s">
        <v>6</v>
      </c>
      <c r="H500" s="11">
        <v>18244932</v>
      </c>
      <c r="I500" s="11">
        <v>21152532</v>
      </c>
      <c r="J500" s="11">
        <v>2907600</v>
      </c>
    </row>
    <row r="501" spans="1:10" ht="15" thickBot="1">
      <c r="A501" s="18" t="s">
        <v>254</v>
      </c>
      <c r="B501" s="21" t="s">
        <v>1466</v>
      </c>
      <c r="C501" s="10" t="s">
        <v>12</v>
      </c>
      <c r="D501" s="10" t="s">
        <v>360</v>
      </c>
      <c r="E501" s="4" t="s">
        <v>937</v>
      </c>
      <c r="F501" s="27">
        <v>25900481</v>
      </c>
      <c r="G501" s="10" t="s">
        <v>6</v>
      </c>
      <c r="H501" s="11">
        <v>24446681</v>
      </c>
      <c r="I501" s="11">
        <v>27354281</v>
      </c>
      <c r="J501" s="11">
        <v>2907600</v>
      </c>
    </row>
    <row r="502" spans="1:10" ht="15" thickBot="1">
      <c r="A502" s="17" t="s">
        <v>255</v>
      </c>
      <c r="B502" t="s">
        <v>1172</v>
      </c>
      <c r="C502" t="s">
        <v>12</v>
      </c>
      <c r="D502" t="s">
        <v>360</v>
      </c>
      <c r="E502" t="s">
        <v>938</v>
      </c>
      <c r="F502" s="26">
        <v>37273307</v>
      </c>
      <c r="G502" t="s">
        <v>6</v>
      </c>
      <c r="H502" s="1">
        <v>35819507</v>
      </c>
      <c r="I502" s="1">
        <v>38727107</v>
      </c>
      <c r="J502" s="1">
        <v>2907600</v>
      </c>
    </row>
    <row r="503" spans="1:10" ht="15" thickBot="1">
      <c r="A503" s="18" t="s">
        <v>256</v>
      </c>
      <c r="B503" s="10" t="s">
        <v>1467</v>
      </c>
      <c r="C503" s="10" t="s">
        <v>12</v>
      </c>
      <c r="D503" s="10" t="s">
        <v>360</v>
      </c>
      <c r="E503" s="4" t="s">
        <v>939</v>
      </c>
      <c r="F503" s="27">
        <v>46085233</v>
      </c>
      <c r="G503" s="10" t="s">
        <v>17</v>
      </c>
      <c r="H503" s="11">
        <v>37509233</v>
      </c>
      <c r="I503" s="11">
        <v>54661233</v>
      </c>
      <c r="J503" s="11">
        <v>17152000</v>
      </c>
    </row>
    <row r="504" spans="1:10">
      <c r="A504" s="15" t="s">
        <v>257</v>
      </c>
      <c r="B504" s="2" t="s">
        <v>1468</v>
      </c>
      <c r="C504" s="2" t="s">
        <v>12</v>
      </c>
      <c r="D504" s="2" t="s">
        <v>360</v>
      </c>
      <c r="E504" t="s">
        <v>940</v>
      </c>
      <c r="F504" s="25">
        <v>230934226</v>
      </c>
      <c r="G504" s="2" t="s">
        <v>10</v>
      </c>
      <c r="H504" s="2"/>
      <c r="I504" s="2"/>
      <c r="J504" s="12"/>
    </row>
    <row r="505" spans="1:10" ht="15" thickBot="1">
      <c r="A505" s="16"/>
      <c r="B505" s="4" t="s">
        <v>1286</v>
      </c>
      <c r="C505" s="4" t="s">
        <v>5</v>
      </c>
      <c r="D505" s="4" t="s">
        <v>360</v>
      </c>
      <c r="E505" s="4" t="s">
        <v>941</v>
      </c>
      <c r="F505" s="24">
        <v>325722678</v>
      </c>
      <c r="G505" s="4" t="s">
        <v>10</v>
      </c>
      <c r="H505" s="4"/>
      <c r="I505" s="4"/>
      <c r="J505" s="13"/>
    </row>
    <row r="506" spans="1:10" ht="15" thickBot="1">
      <c r="A506" s="18" t="s">
        <v>258</v>
      </c>
      <c r="B506" s="10" t="s">
        <v>1287</v>
      </c>
      <c r="C506" s="10" t="s">
        <v>5</v>
      </c>
      <c r="D506" s="10" t="s">
        <v>360</v>
      </c>
      <c r="E506" s="4" t="s">
        <v>942</v>
      </c>
      <c r="F506" s="27">
        <v>446638659</v>
      </c>
      <c r="G506" s="10" t="s">
        <v>10</v>
      </c>
      <c r="H506" s="11">
        <v>339519659</v>
      </c>
      <c r="I506" s="11">
        <v>553757659</v>
      </c>
      <c r="J506" s="11">
        <v>214238000</v>
      </c>
    </row>
    <row r="507" spans="1:10" ht="15" thickBot="1">
      <c r="A507" s="17" t="s">
        <v>259</v>
      </c>
      <c r="B507" t="s">
        <v>1170</v>
      </c>
      <c r="C507" t="s">
        <v>12</v>
      </c>
      <c r="D507" t="s">
        <v>360</v>
      </c>
      <c r="E507" t="s">
        <v>943</v>
      </c>
      <c r="F507" s="26">
        <v>483276491</v>
      </c>
      <c r="G507" t="s">
        <v>22</v>
      </c>
      <c r="H507" s="1">
        <v>474700491</v>
      </c>
      <c r="I507" s="1">
        <v>491852491</v>
      </c>
      <c r="J507" s="1">
        <v>17152000</v>
      </c>
    </row>
    <row r="508" spans="1:10">
      <c r="A508" s="15" t="s">
        <v>260</v>
      </c>
      <c r="B508" s="2" t="s">
        <v>1469</v>
      </c>
      <c r="C508" s="2" t="s">
        <v>12</v>
      </c>
      <c r="D508" s="2" t="s">
        <v>360</v>
      </c>
      <c r="E508" t="s">
        <v>944</v>
      </c>
      <c r="F508" s="25">
        <v>498129329</v>
      </c>
      <c r="G508" s="2" t="s">
        <v>22</v>
      </c>
      <c r="H508" s="12">
        <v>489553329</v>
      </c>
      <c r="I508" s="12">
        <v>508501095</v>
      </c>
      <c r="J508" s="12">
        <v>18947766</v>
      </c>
    </row>
    <row r="509" spans="1:10">
      <c r="A509" s="17"/>
      <c r="B509" t="s">
        <v>1470</v>
      </c>
      <c r="C509" t="s">
        <v>12</v>
      </c>
      <c r="D509" t="s">
        <v>360</v>
      </c>
      <c r="E509" t="s">
        <v>945</v>
      </c>
      <c r="F509" s="26">
        <v>498455712</v>
      </c>
      <c r="G509" t="s">
        <v>22</v>
      </c>
      <c r="J509" s="1"/>
    </row>
    <row r="510" spans="1:10" ht="15" thickBot="1">
      <c r="A510" s="16"/>
      <c r="B510" s="4" t="s">
        <v>1471</v>
      </c>
      <c r="C510" s="4" t="s">
        <v>12</v>
      </c>
      <c r="D510" s="4" t="s">
        <v>360</v>
      </c>
      <c r="E510" s="4" t="s">
        <v>946</v>
      </c>
      <c r="F510" s="24">
        <v>499925095</v>
      </c>
      <c r="G510" s="4" t="s">
        <v>22</v>
      </c>
      <c r="H510" s="4"/>
      <c r="I510" s="4"/>
      <c r="J510" s="13"/>
    </row>
    <row r="511" spans="1:10">
      <c r="A511" s="17" t="s">
        <v>261</v>
      </c>
      <c r="B511" t="s">
        <v>1288</v>
      </c>
      <c r="C511" t="s">
        <v>5</v>
      </c>
      <c r="D511" t="s">
        <v>360</v>
      </c>
      <c r="E511" t="s">
        <v>947</v>
      </c>
      <c r="F511" s="26">
        <v>542709695</v>
      </c>
      <c r="G511" t="s">
        <v>22</v>
      </c>
      <c r="H511" s="1">
        <v>534133695</v>
      </c>
      <c r="I511" s="1">
        <v>552993097</v>
      </c>
      <c r="J511" s="1">
        <v>18859402</v>
      </c>
    </row>
    <row r="512" spans="1:10" ht="15" thickBot="1">
      <c r="A512" s="17"/>
      <c r="B512" t="s">
        <v>1168</v>
      </c>
      <c r="C512" t="s">
        <v>12</v>
      </c>
      <c r="D512" t="s">
        <v>360</v>
      </c>
      <c r="E512" t="s">
        <v>948</v>
      </c>
      <c r="F512" s="26">
        <v>544417097</v>
      </c>
      <c r="G512" t="s">
        <v>22</v>
      </c>
      <c r="J512" s="1"/>
    </row>
    <row r="513" spans="1:10" ht="15" thickBot="1">
      <c r="A513" s="18" t="s">
        <v>262</v>
      </c>
      <c r="B513" s="10" t="s">
        <v>1472</v>
      </c>
      <c r="C513" s="10" t="s">
        <v>12</v>
      </c>
      <c r="D513" s="10" t="s">
        <v>360</v>
      </c>
      <c r="E513" s="4" t="s">
        <v>949</v>
      </c>
      <c r="F513" s="27">
        <v>576695703</v>
      </c>
      <c r="G513" s="10" t="s">
        <v>27</v>
      </c>
      <c r="H513" s="11">
        <v>575241903</v>
      </c>
      <c r="I513" s="11">
        <v>578149503</v>
      </c>
      <c r="J513" s="11">
        <v>2907600</v>
      </c>
    </row>
    <row r="514" spans="1:10" ht="15" thickBot="1">
      <c r="A514" s="18" t="s">
        <v>263</v>
      </c>
      <c r="B514" s="10" t="s">
        <v>1289</v>
      </c>
      <c r="C514" s="10" t="s">
        <v>5</v>
      </c>
      <c r="D514" s="10" t="s">
        <v>360</v>
      </c>
      <c r="E514" s="4" t="s">
        <v>950</v>
      </c>
      <c r="F514" s="27">
        <v>586615625</v>
      </c>
      <c r="G514" s="10" t="s">
        <v>27</v>
      </c>
      <c r="H514" s="11">
        <v>585161825</v>
      </c>
      <c r="I514" s="11">
        <v>588069425</v>
      </c>
      <c r="J514" s="11">
        <v>2907600</v>
      </c>
    </row>
    <row r="515" spans="1:10" ht="15" thickBot="1">
      <c r="A515" s="17" t="s">
        <v>264</v>
      </c>
      <c r="B515" t="s">
        <v>1473</v>
      </c>
      <c r="C515" t="s">
        <v>12</v>
      </c>
      <c r="D515" t="s">
        <v>360</v>
      </c>
      <c r="E515" t="s">
        <v>951</v>
      </c>
      <c r="F515" s="26">
        <v>589859845</v>
      </c>
      <c r="G515" t="s">
        <v>27</v>
      </c>
      <c r="H515" s="1">
        <v>588406045</v>
      </c>
      <c r="I515" s="1">
        <v>591313645</v>
      </c>
      <c r="J515" s="1">
        <v>2907600</v>
      </c>
    </row>
    <row r="516" spans="1:10">
      <c r="A516" s="15" t="s">
        <v>265</v>
      </c>
      <c r="B516" s="2" t="s">
        <v>1290</v>
      </c>
      <c r="C516" s="2" t="s">
        <v>5</v>
      </c>
      <c r="D516" s="2" t="s">
        <v>360</v>
      </c>
      <c r="E516" t="s">
        <v>952</v>
      </c>
      <c r="F516" s="25">
        <v>597277742</v>
      </c>
      <c r="G516" s="2" t="s">
        <v>27</v>
      </c>
      <c r="H516" s="12">
        <v>595823942</v>
      </c>
      <c r="I516" s="12">
        <v>600170667</v>
      </c>
      <c r="J516" s="12">
        <v>4346725</v>
      </c>
    </row>
    <row r="517" spans="1:10" ht="15" thickBot="1">
      <c r="A517" s="16"/>
      <c r="B517" s="4" t="s">
        <v>1291</v>
      </c>
      <c r="C517" s="4" t="s">
        <v>5</v>
      </c>
      <c r="D517" s="4" t="s">
        <v>360</v>
      </c>
      <c r="E517" s="4" t="s">
        <v>953</v>
      </c>
      <c r="F517" s="24">
        <v>598716867</v>
      </c>
      <c r="G517" s="4" t="s">
        <v>27</v>
      </c>
      <c r="H517" s="4"/>
      <c r="I517" s="4"/>
      <c r="J517" s="13"/>
    </row>
    <row r="518" spans="1:10" ht="15" thickBot="1">
      <c r="A518" s="18" t="s">
        <v>266</v>
      </c>
      <c r="B518" s="10" t="s">
        <v>1474</v>
      </c>
      <c r="C518" s="10" t="s">
        <v>12</v>
      </c>
      <c r="D518" s="10" t="s">
        <v>360</v>
      </c>
      <c r="E518" s="4" t="s">
        <v>954</v>
      </c>
      <c r="F518" s="27">
        <v>600476584</v>
      </c>
      <c r="G518" s="10" t="s">
        <v>27</v>
      </c>
      <c r="H518" s="11">
        <v>599022784</v>
      </c>
      <c r="I518" s="11">
        <v>601930384</v>
      </c>
      <c r="J518" s="11">
        <v>2907600</v>
      </c>
    </row>
    <row r="519" spans="1:10" ht="15" thickBot="1">
      <c r="A519" s="17" t="s">
        <v>267</v>
      </c>
      <c r="B519" t="s">
        <v>1292</v>
      </c>
      <c r="C519" t="s">
        <v>5</v>
      </c>
      <c r="D519" t="s">
        <v>360</v>
      </c>
      <c r="E519" t="s">
        <v>955</v>
      </c>
      <c r="F519" s="26">
        <v>603258491</v>
      </c>
      <c r="G519" t="s">
        <v>27</v>
      </c>
      <c r="H519" s="1">
        <v>601804691</v>
      </c>
      <c r="I519" s="1">
        <v>604712291</v>
      </c>
      <c r="J519" s="1">
        <v>2907600</v>
      </c>
    </row>
    <row r="520" spans="1:10" ht="15" thickBot="1">
      <c r="A520" s="18" t="s">
        <v>268</v>
      </c>
      <c r="B520" s="10" t="s">
        <v>1293</v>
      </c>
      <c r="C520" s="10" t="s">
        <v>5</v>
      </c>
      <c r="D520" s="10" t="s">
        <v>360</v>
      </c>
      <c r="E520" s="4" t="s">
        <v>956</v>
      </c>
      <c r="F520" s="27">
        <v>606842992</v>
      </c>
      <c r="G520" s="10" t="s">
        <v>27</v>
      </c>
      <c r="H520" s="11">
        <v>605389192</v>
      </c>
      <c r="I520" s="11">
        <v>608296792</v>
      </c>
      <c r="J520" s="11">
        <v>2907600</v>
      </c>
    </row>
    <row r="521" spans="1:10" ht="15" thickBot="1">
      <c r="A521" s="17" t="s">
        <v>269</v>
      </c>
      <c r="B521" t="s">
        <v>1294</v>
      </c>
      <c r="C521" t="s">
        <v>5</v>
      </c>
      <c r="D521" t="s">
        <v>360</v>
      </c>
      <c r="E521" t="s">
        <v>957</v>
      </c>
      <c r="F521" s="26">
        <v>609178400</v>
      </c>
      <c r="G521" t="s">
        <v>27</v>
      </c>
      <c r="H521" s="1">
        <v>607724600</v>
      </c>
      <c r="I521" s="1">
        <v>610632200</v>
      </c>
      <c r="J521" s="1">
        <v>2907600</v>
      </c>
    </row>
    <row r="522" spans="1:10" ht="15" thickBot="1">
      <c r="A522" s="18" t="s">
        <v>270</v>
      </c>
      <c r="B522" s="10" t="s">
        <v>1295</v>
      </c>
      <c r="C522" s="10" t="s">
        <v>5</v>
      </c>
      <c r="D522" s="10" t="s">
        <v>360</v>
      </c>
      <c r="E522" s="4" t="s">
        <v>958</v>
      </c>
      <c r="F522" s="27">
        <v>612691354</v>
      </c>
      <c r="G522" s="10" t="s">
        <v>27</v>
      </c>
      <c r="H522" s="11">
        <v>611237554</v>
      </c>
      <c r="I522" s="11">
        <v>614145154</v>
      </c>
      <c r="J522" s="11">
        <v>2907600</v>
      </c>
    </row>
    <row r="523" spans="1:10" ht="15" thickBot="1">
      <c r="A523" s="17" t="s">
        <v>271</v>
      </c>
      <c r="B523" t="s">
        <v>1296</v>
      </c>
      <c r="C523" t="s">
        <v>5</v>
      </c>
      <c r="D523" t="s">
        <v>361</v>
      </c>
      <c r="E523" t="s">
        <v>959</v>
      </c>
      <c r="F523" s="26">
        <v>4048627</v>
      </c>
      <c r="G523" t="s">
        <v>6</v>
      </c>
      <c r="H523" s="1">
        <v>2594827</v>
      </c>
      <c r="I523" s="1">
        <v>5502427</v>
      </c>
      <c r="J523" s="1">
        <v>2907600</v>
      </c>
    </row>
    <row r="524" spans="1:10" ht="15" thickBot="1">
      <c r="A524" s="18" t="s">
        <v>272</v>
      </c>
      <c r="B524" s="10" t="s">
        <v>1297</v>
      </c>
      <c r="C524" s="10" t="s">
        <v>5</v>
      </c>
      <c r="D524" s="10" t="s">
        <v>361</v>
      </c>
      <c r="E524" s="4" t="s">
        <v>960</v>
      </c>
      <c r="F524" s="27">
        <v>9260896</v>
      </c>
      <c r="G524" s="10" t="s">
        <v>6</v>
      </c>
      <c r="H524" s="11">
        <v>7807096</v>
      </c>
      <c r="I524" s="11">
        <v>10714696</v>
      </c>
      <c r="J524" s="11">
        <v>2907600</v>
      </c>
    </row>
    <row r="525" spans="1:10" ht="15" thickBot="1">
      <c r="A525" s="18" t="s">
        <v>273</v>
      </c>
      <c r="B525" s="10" t="s">
        <v>1298</v>
      </c>
      <c r="C525" s="10" t="s">
        <v>5</v>
      </c>
      <c r="D525" s="10" t="s">
        <v>361</v>
      </c>
      <c r="E525" s="4" t="s">
        <v>961</v>
      </c>
      <c r="F525" s="27">
        <v>10810895</v>
      </c>
      <c r="G525" s="10" t="s">
        <v>6</v>
      </c>
      <c r="H525" s="11">
        <v>9357095</v>
      </c>
      <c r="I525" s="11">
        <v>12264695</v>
      </c>
      <c r="J525" s="11">
        <v>2907600</v>
      </c>
    </row>
    <row r="526" spans="1:10" ht="15" thickBot="1">
      <c r="A526" s="17" t="s">
        <v>274</v>
      </c>
      <c r="B526" t="s">
        <v>1299</v>
      </c>
      <c r="C526" t="s">
        <v>5</v>
      </c>
      <c r="D526" t="s">
        <v>361</v>
      </c>
      <c r="E526" t="s">
        <v>962</v>
      </c>
      <c r="F526" s="26">
        <v>12369260</v>
      </c>
      <c r="G526" t="s">
        <v>6</v>
      </c>
      <c r="H526" s="1">
        <v>10915460</v>
      </c>
      <c r="I526" s="1">
        <v>13823060</v>
      </c>
      <c r="J526" s="1">
        <v>2907600</v>
      </c>
    </row>
    <row r="527" spans="1:10">
      <c r="A527" s="15" t="s">
        <v>275</v>
      </c>
      <c r="B527" s="2" t="s">
        <v>1300</v>
      </c>
      <c r="C527" s="2" t="s">
        <v>5</v>
      </c>
      <c r="D527" s="2" t="s">
        <v>361</v>
      </c>
      <c r="E527" t="s">
        <v>963</v>
      </c>
      <c r="F527" s="25">
        <v>15812942</v>
      </c>
      <c r="G527" s="2" t="s">
        <v>6</v>
      </c>
      <c r="H527" s="12">
        <v>14359142</v>
      </c>
      <c r="I527" s="12">
        <v>17531583</v>
      </c>
      <c r="J527" s="12">
        <v>3172441</v>
      </c>
    </row>
    <row r="528" spans="1:10">
      <c r="A528" s="17"/>
      <c r="B528" t="s">
        <v>1126</v>
      </c>
      <c r="C528" t="s">
        <v>12</v>
      </c>
      <c r="D528" t="s">
        <v>361</v>
      </c>
      <c r="E528" t="s">
        <v>964</v>
      </c>
      <c r="F528" s="26">
        <v>16077783</v>
      </c>
      <c r="G528" t="s">
        <v>6</v>
      </c>
      <c r="J528" s="1"/>
    </row>
    <row r="529" spans="1:10" ht="15" thickBot="1">
      <c r="A529" s="16"/>
      <c r="B529" s="4" t="s">
        <v>1301</v>
      </c>
      <c r="C529" s="4" t="s">
        <v>5</v>
      </c>
      <c r="D529" s="4" t="s">
        <v>361</v>
      </c>
      <c r="E529" s="4" t="s">
        <v>964</v>
      </c>
      <c r="F529" s="24">
        <v>16077783</v>
      </c>
      <c r="G529" s="4" t="s">
        <v>6</v>
      </c>
      <c r="H529" s="4"/>
      <c r="I529" s="4"/>
      <c r="J529" s="13"/>
    </row>
    <row r="530" spans="1:10">
      <c r="A530" s="15" t="s">
        <v>276</v>
      </c>
      <c r="B530" s="2" t="s">
        <v>1302</v>
      </c>
      <c r="C530" s="2" t="s">
        <v>5</v>
      </c>
      <c r="D530" s="2" t="s">
        <v>361</v>
      </c>
      <c r="E530" t="s">
        <v>965</v>
      </c>
      <c r="F530" s="25">
        <v>28673353</v>
      </c>
      <c r="G530" s="2" t="s">
        <v>6</v>
      </c>
      <c r="H530" s="12">
        <v>27219553</v>
      </c>
      <c r="I530" s="12">
        <v>31368958</v>
      </c>
      <c r="J530" s="12">
        <v>4149405</v>
      </c>
    </row>
    <row r="531" spans="1:10" ht="15" thickBot="1">
      <c r="A531" s="16"/>
      <c r="B531" s="4" t="s">
        <v>1204</v>
      </c>
      <c r="C531" s="4" t="s">
        <v>12</v>
      </c>
      <c r="D531" s="4" t="s">
        <v>361</v>
      </c>
      <c r="E531" s="4" t="s">
        <v>966</v>
      </c>
      <c r="F531" s="24">
        <v>29915158</v>
      </c>
      <c r="G531" s="4" t="s">
        <v>6</v>
      </c>
      <c r="H531" s="4"/>
      <c r="I531" s="4"/>
      <c r="J531" s="13"/>
    </row>
    <row r="532" spans="1:10">
      <c r="A532" s="15" t="s">
        <v>277</v>
      </c>
      <c r="B532" s="2" t="s">
        <v>1303</v>
      </c>
      <c r="C532" s="2" t="s">
        <v>5</v>
      </c>
      <c r="D532" s="2" t="s">
        <v>361</v>
      </c>
      <c r="E532" t="s">
        <v>967</v>
      </c>
      <c r="F532" s="25">
        <v>41600396</v>
      </c>
      <c r="G532" s="2" t="s">
        <v>6</v>
      </c>
      <c r="H532" s="12">
        <v>40146596</v>
      </c>
      <c r="I532" s="12">
        <v>43054196</v>
      </c>
      <c r="J532" s="12">
        <v>2907600</v>
      </c>
    </row>
    <row r="533" spans="1:10">
      <c r="A533" s="17" t="s">
        <v>278</v>
      </c>
      <c r="B533" t="s">
        <v>1304</v>
      </c>
      <c r="C533" t="s">
        <v>5</v>
      </c>
      <c r="D533" t="s">
        <v>361</v>
      </c>
      <c r="E533" t="s">
        <v>968</v>
      </c>
      <c r="F533" s="26">
        <v>43756708</v>
      </c>
      <c r="G533" t="s">
        <v>6</v>
      </c>
      <c r="H533" s="1">
        <v>42302908</v>
      </c>
      <c r="I533" s="1">
        <v>45210508</v>
      </c>
      <c r="J533" s="1">
        <v>2907600</v>
      </c>
    </row>
    <row r="534" spans="1:10">
      <c r="A534" s="17" t="s">
        <v>279</v>
      </c>
      <c r="B534" t="s">
        <v>1475</v>
      </c>
      <c r="C534" t="s">
        <v>12</v>
      </c>
      <c r="D534" t="s">
        <v>361</v>
      </c>
      <c r="E534" t="s">
        <v>969</v>
      </c>
      <c r="F534" s="26">
        <v>47744318</v>
      </c>
      <c r="G534" t="s">
        <v>6</v>
      </c>
      <c r="H534" s="1">
        <v>46290518</v>
      </c>
      <c r="I534" s="1">
        <v>49198118</v>
      </c>
      <c r="J534" s="1">
        <v>2907600</v>
      </c>
    </row>
    <row r="535" spans="1:10">
      <c r="A535" s="17" t="s">
        <v>280</v>
      </c>
      <c r="B535" t="s">
        <v>1206</v>
      </c>
      <c r="C535" t="s">
        <v>12</v>
      </c>
      <c r="D535" t="s">
        <v>361</v>
      </c>
      <c r="E535" t="s">
        <v>970</v>
      </c>
      <c r="F535" s="26">
        <v>51936763</v>
      </c>
      <c r="G535" t="s">
        <v>6</v>
      </c>
      <c r="H535" s="1">
        <v>50482963</v>
      </c>
      <c r="I535" s="1">
        <v>53390563</v>
      </c>
      <c r="J535" s="1">
        <v>2907600</v>
      </c>
    </row>
    <row r="536" spans="1:10" ht="15" thickBot="1">
      <c r="A536" s="16" t="s">
        <v>281</v>
      </c>
      <c r="B536" s="4" t="s">
        <v>1476</v>
      </c>
      <c r="C536" s="4" t="s">
        <v>12</v>
      </c>
      <c r="D536" s="4" t="s">
        <v>361</v>
      </c>
      <c r="E536" s="4" t="s">
        <v>971</v>
      </c>
      <c r="F536" s="24">
        <v>86637910</v>
      </c>
      <c r="G536" s="4" t="s">
        <v>17</v>
      </c>
      <c r="H536" s="13">
        <v>78061910</v>
      </c>
      <c r="I536" s="13">
        <v>95213910</v>
      </c>
      <c r="J536" s="13">
        <v>17152000</v>
      </c>
    </row>
    <row r="537" spans="1:10">
      <c r="A537" s="15" t="s">
        <v>282</v>
      </c>
      <c r="B537" s="2" t="s">
        <v>1477</v>
      </c>
      <c r="C537" s="2" t="s">
        <v>12</v>
      </c>
      <c r="D537" s="2" t="s">
        <v>361</v>
      </c>
      <c r="E537" t="s">
        <v>972</v>
      </c>
      <c r="F537" s="25">
        <v>113643609</v>
      </c>
      <c r="G537" s="2" t="s">
        <v>17</v>
      </c>
      <c r="H537" s="12">
        <v>105067609</v>
      </c>
      <c r="I537" s="12">
        <v>133566495</v>
      </c>
      <c r="J537" s="12">
        <v>28498886</v>
      </c>
    </row>
    <row r="538" spans="1:10">
      <c r="A538" s="17"/>
      <c r="B538" t="s">
        <v>1305</v>
      </c>
      <c r="C538" t="s">
        <v>5</v>
      </c>
      <c r="D538" t="s">
        <v>361</v>
      </c>
      <c r="E538" t="s">
        <v>973</v>
      </c>
      <c r="F538" s="26">
        <v>119529781</v>
      </c>
      <c r="G538" t="s">
        <v>17</v>
      </c>
      <c r="J538" s="1"/>
    </row>
    <row r="539" spans="1:10" ht="15" thickBot="1">
      <c r="A539" s="16"/>
      <c r="B539" s="4" t="s">
        <v>1306</v>
      </c>
      <c r="C539" s="4" t="s">
        <v>5</v>
      </c>
      <c r="D539" s="4" t="s">
        <v>361</v>
      </c>
      <c r="E539" s="4" t="s">
        <v>974</v>
      </c>
      <c r="F539" s="24">
        <v>124990495</v>
      </c>
      <c r="G539" s="4" t="s">
        <v>17</v>
      </c>
      <c r="H539" s="4"/>
      <c r="I539" s="4"/>
      <c r="J539" s="13"/>
    </row>
    <row r="540" spans="1:10">
      <c r="A540" s="15" t="s">
        <v>283</v>
      </c>
      <c r="B540" s="2" t="s">
        <v>1307</v>
      </c>
      <c r="C540" s="2" t="s">
        <v>5</v>
      </c>
      <c r="D540" s="2" t="s">
        <v>361</v>
      </c>
      <c r="E540" t="s">
        <v>975</v>
      </c>
      <c r="F540" s="25">
        <v>149580569</v>
      </c>
      <c r="G540" s="2" t="s">
        <v>17</v>
      </c>
      <c r="H540" s="12">
        <v>141004569</v>
      </c>
      <c r="I540" s="12">
        <v>170711299</v>
      </c>
      <c r="J540" s="12">
        <v>29706730</v>
      </c>
    </row>
    <row r="541" spans="1:10">
      <c r="A541" s="17"/>
      <c r="B541" t="s">
        <v>1478</v>
      </c>
      <c r="C541" t="s">
        <v>12</v>
      </c>
      <c r="D541" t="s">
        <v>361</v>
      </c>
      <c r="E541" t="s">
        <v>976</v>
      </c>
      <c r="F541" s="26">
        <v>149585963</v>
      </c>
      <c r="G541" t="s">
        <v>17</v>
      </c>
      <c r="J541" s="1"/>
    </row>
    <row r="542" spans="1:10">
      <c r="A542" s="17"/>
      <c r="B542" t="s">
        <v>1308</v>
      </c>
      <c r="C542" t="s">
        <v>5</v>
      </c>
      <c r="D542" t="s">
        <v>361</v>
      </c>
      <c r="E542" t="s">
        <v>977</v>
      </c>
      <c r="F542" s="26">
        <v>151339963</v>
      </c>
      <c r="G542" t="s">
        <v>17</v>
      </c>
      <c r="J542" s="1"/>
    </row>
    <row r="543" spans="1:10">
      <c r="A543" s="17"/>
      <c r="B543" t="s">
        <v>1309</v>
      </c>
      <c r="C543" t="s">
        <v>5</v>
      </c>
      <c r="D543" t="s">
        <v>361</v>
      </c>
      <c r="E543" t="s">
        <v>978</v>
      </c>
      <c r="F543" s="26">
        <v>156133039</v>
      </c>
      <c r="G543" t="s">
        <v>17</v>
      </c>
      <c r="J543" s="1"/>
    </row>
    <row r="544" spans="1:10">
      <c r="A544" s="17"/>
      <c r="B544" t="s">
        <v>1310</v>
      </c>
      <c r="C544" t="s">
        <v>5</v>
      </c>
      <c r="D544" t="s">
        <v>361</v>
      </c>
      <c r="E544" t="s">
        <v>979</v>
      </c>
      <c r="F544" s="26">
        <v>160487373</v>
      </c>
      <c r="G544" t="s">
        <v>17</v>
      </c>
      <c r="J544" s="1"/>
    </row>
    <row r="545" spans="1:10" ht="15" thickBot="1">
      <c r="A545" s="16"/>
      <c r="B545" s="4" t="s">
        <v>1311</v>
      </c>
      <c r="C545" s="4" t="s">
        <v>5</v>
      </c>
      <c r="D545" s="4" t="s">
        <v>361</v>
      </c>
      <c r="E545" s="4" t="s">
        <v>980</v>
      </c>
      <c r="F545" s="24">
        <v>162135299</v>
      </c>
      <c r="G545" s="4" t="s">
        <v>10</v>
      </c>
      <c r="H545" s="4"/>
      <c r="I545" s="4"/>
      <c r="J545" s="13"/>
    </row>
    <row r="546" spans="1:10">
      <c r="A546" s="15" t="s">
        <v>284</v>
      </c>
      <c r="B546" s="2" t="s">
        <v>1312</v>
      </c>
      <c r="C546" s="2" t="s">
        <v>5</v>
      </c>
      <c r="D546" s="2" t="s">
        <v>361</v>
      </c>
      <c r="E546" t="s">
        <v>981</v>
      </c>
      <c r="F546" s="25">
        <v>185914176</v>
      </c>
      <c r="G546" s="2" t="s">
        <v>10</v>
      </c>
      <c r="H546" s="12">
        <v>78795176</v>
      </c>
      <c r="I546" s="12">
        <v>332570012</v>
      </c>
      <c r="J546" s="12">
        <v>253774836</v>
      </c>
    </row>
    <row r="547" spans="1:10">
      <c r="A547" s="17"/>
      <c r="B547" t="s">
        <v>1313</v>
      </c>
      <c r="C547" t="s">
        <v>5</v>
      </c>
      <c r="D547" t="s">
        <v>361</v>
      </c>
      <c r="E547" t="s">
        <v>982</v>
      </c>
      <c r="F547" s="26">
        <v>194010733</v>
      </c>
      <c r="G547" t="s">
        <v>10</v>
      </c>
      <c r="J547" s="1"/>
    </row>
    <row r="548" spans="1:10">
      <c r="A548" s="17"/>
      <c r="B548" t="s">
        <v>1314</v>
      </c>
      <c r="C548" t="s">
        <v>5</v>
      </c>
      <c r="D548" t="s">
        <v>361</v>
      </c>
      <c r="E548" t="s">
        <v>983</v>
      </c>
      <c r="F548" s="26">
        <v>199035170</v>
      </c>
      <c r="G548" t="s">
        <v>10</v>
      </c>
      <c r="J548" s="1"/>
    </row>
    <row r="549" spans="1:10">
      <c r="A549" s="17"/>
      <c r="B549" t="s">
        <v>1315</v>
      </c>
      <c r="C549" t="s">
        <v>5</v>
      </c>
      <c r="D549" t="s">
        <v>361</v>
      </c>
      <c r="E549" t="s">
        <v>984</v>
      </c>
      <c r="F549" s="26">
        <v>205391718</v>
      </c>
      <c r="G549" t="s">
        <v>10</v>
      </c>
      <c r="J549" s="1"/>
    </row>
    <row r="550" spans="1:10">
      <c r="A550" s="17"/>
      <c r="B550" t="s">
        <v>1316</v>
      </c>
      <c r="C550" t="s">
        <v>5</v>
      </c>
      <c r="D550" t="s">
        <v>361</v>
      </c>
      <c r="E550" t="s">
        <v>985</v>
      </c>
      <c r="F550" s="26">
        <v>208296904</v>
      </c>
      <c r="G550" t="s">
        <v>10</v>
      </c>
      <c r="J550" s="1"/>
    </row>
    <row r="551" spans="1:10">
      <c r="A551" s="17"/>
      <c r="B551" t="s">
        <v>1317</v>
      </c>
      <c r="C551" t="s">
        <v>5</v>
      </c>
      <c r="D551" t="s">
        <v>361</v>
      </c>
      <c r="E551" t="s">
        <v>986</v>
      </c>
      <c r="F551" s="26">
        <v>223665117</v>
      </c>
      <c r="G551" t="s">
        <v>10</v>
      </c>
      <c r="J551" s="1"/>
    </row>
    <row r="552" spans="1:10" ht="15" thickBot="1">
      <c r="A552" s="16"/>
      <c r="B552" s="4" t="s">
        <v>1318</v>
      </c>
      <c r="C552" s="4" t="s">
        <v>5</v>
      </c>
      <c r="D552" s="4" t="s">
        <v>361</v>
      </c>
      <c r="E552" s="4" t="s">
        <v>987</v>
      </c>
      <c r="F552" s="24">
        <v>225451012</v>
      </c>
      <c r="G552" s="4" t="s">
        <v>10</v>
      </c>
      <c r="H552" s="4"/>
      <c r="I552" s="4"/>
      <c r="J552" s="13"/>
    </row>
    <row r="553" spans="1:10">
      <c r="A553" s="17" t="s">
        <v>285</v>
      </c>
      <c r="B553" t="s">
        <v>1319</v>
      </c>
      <c r="C553" t="s">
        <v>5</v>
      </c>
      <c r="D553" t="s">
        <v>361</v>
      </c>
      <c r="E553" t="s">
        <v>988</v>
      </c>
      <c r="F553" s="26">
        <v>447307154</v>
      </c>
      <c r="G553" t="s">
        <v>22</v>
      </c>
      <c r="H553" s="1">
        <v>438731154</v>
      </c>
      <c r="I553" s="1">
        <v>456539553</v>
      </c>
      <c r="J553" s="1">
        <v>17808399</v>
      </c>
    </row>
    <row r="554" spans="1:10" ht="15" thickBot="1">
      <c r="A554" s="17"/>
      <c r="B554" t="s">
        <v>1320</v>
      </c>
      <c r="C554" t="s">
        <v>5</v>
      </c>
      <c r="D554" t="s">
        <v>361</v>
      </c>
      <c r="E554" t="s">
        <v>989</v>
      </c>
      <c r="F554" s="26">
        <v>447963553</v>
      </c>
      <c r="G554" t="s">
        <v>22</v>
      </c>
      <c r="J554" s="1"/>
    </row>
    <row r="555" spans="1:10" ht="15" thickBot="1">
      <c r="A555" s="18" t="s">
        <v>286</v>
      </c>
      <c r="B555" s="10" t="s">
        <v>1479</v>
      </c>
      <c r="C555" s="10" t="s">
        <v>12</v>
      </c>
      <c r="D555" s="10" t="s">
        <v>361</v>
      </c>
      <c r="E555" s="4" t="s">
        <v>990</v>
      </c>
      <c r="F555" s="27">
        <v>518992092</v>
      </c>
      <c r="G555" s="10" t="s">
        <v>22</v>
      </c>
      <c r="H555" s="11">
        <v>510416092</v>
      </c>
      <c r="I555" s="11">
        <v>527568092</v>
      </c>
      <c r="J555" s="11">
        <v>17152000</v>
      </c>
    </row>
    <row r="556" spans="1:10" ht="15" thickBot="1">
      <c r="A556" s="18" t="s">
        <v>287</v>
      </c>
      <c r="B556" s="10" t="s">
        <v>1321</v>
      </c>
      <c r="C556" s="10" t="s">
        <v>5</v>
      </c>
      <c r="D556" s="10" t="s">
        <v>361</v>
      </c>
      <c r="E556" s="4" t="s">
        <v>991</v>
      </c>
      <c r="F556" s="27">
        <v>539470355</v>
      </c>
      <c r="G556" s="10" t="s">
        <v>22</v>
      </c>
      <c r="H556" s="11">
        <v>530894355</v>
      </c>
      <c r="I556" s="11">
        <v>548046355</v>
      </c>
      <c r="J556" s="11">
        <v>17152000</v>
      </c>
    </row>
    <row r="557" spans="1:10" ht="15" thickBot="1">
      <c r="A557" s="18" t="s">
        <v>288</v>
      </c>
      <c r="B557" s="10" t="s">
        <v>1322</v>
      </c>
      <c r="C557" s="10" t="s">
        <v>5</v>
      </c>
      <c r="D557" s="10" t="s">
        <v>361</v>
      </c>
      <c r="E557" s="4" t="s">
        <v>992</v>
      </c>
      <c r="F557" s="27">
        <v>554655524</v>
      </c>
      <c r="G557" s="10" t="s">
        <v>22</v>
      </c>
      <c r="H557" s="11">
        <v>546079524</v>
      </c>
      <c r="I557" s="11">
        <v>563231524</v>
      </c>
      <c r="J557" s="11">
        <v>17152000</v>
      </c>
    </row>
    <row r="558" spans="1:10" ht="15" thickBot="1">
      <c r="A558" s="17" t="s">
        <v>289</v>
      </c>
      <c r="B558" t="s">
        <v>1116</v>
      </c>
      <c r="C558" t="s">
        <v>12</v>
      </c>
      <c r="D558" t="s">
        <v>361</v>
      </c>
      <c r="E558" t="s">
        <v>993</v>
      </c>
      <c r="F558" s="26">
        <v>638028071</v>
      </c>
      <c r="G558" t="s">
        <v>22</v>
      </c>
      <c r="H558" s="1">
        <v>629452071</v>
      </c>
      <c r="I558" s="1">
        <v>646604071</v>
      </c>
      <c r="J558" s="1">
        <v>17152000</v>
      </c>
    </row>
    <row r="559" spans="1:10">
      <c r="A559" s="15" t="s">
        <v>290</v>
      </c>
      <c r="B559" s="2" t="s">
        <v>1480</v>
      </c>
      <c r="C559" s="2" t="s">
        <v>12</v>
      </c>
      <c r="D559" s="2" t="s">
        <v>361</v>
      </c>
      <c r="E559" t="s">
        <v>994</v>
      </c>
      <c r="F559" s="25">
        <v>656847985</v>
      </c>
      <c r="G559" s="2" t="s">
        <v>27</v>
      </c>
      <c r="H559" s="12">
        <v>655394185</v>
      </c>
      <c r="I559" s="12">
        <v>658302034</v>
      </c>
      <c r="J559" s="12">
        <v>2907849</v>
      </c>
    </row>
    <row r="560" spans="1:10" ht="15" thickBot="1">
      <c r="A560" s="16"/>
      <c r="B560" s="4" t="s">
        <v>1481</v>
      </c>
      <c r="C560" s="4" t="s">
        <v>12</v>
      </c>
      <c r="D560" s="4" t="s">
        <v>361</v>
      </c>
      <c r="E560" s="4" t="s">
        <v>995</v>
      </c>
      <c r="F560" s="24">
        <v>656848234</v>
      </c>
      <c r="G560" s="4" t="s">
        <v>27</v>
      </c>
      <c r="H560" s="4"/>
      <c r="I560" s="4"/>
      <c r="J560" s="13"/>
    </row>
    <row r="561" spans="1:10" ht="15" thickBot="1">
      <c r="A561" s="15" t="s">
        <v>291</v>
      </c>
      <c r="B561" s="2" t="s">
        <v>1482</v>
      </c>
      <c r="C561" s="2" t="s">
        <v>12</v>
      </c>
      <c r="D561" s="2" t="s">
        <v>361</v>
      </c>
      <c r="E561" t="s">
        <v>996</v>
      </c>
      <c r="F561" s="25">
        <v>662605870</v>
      </c>
      <c r="G561" s="2" t="s">
        <v>27</v>
      </c>
      <c r="H561" s="12">
        <v>661152070</v>
      </c>
      <c r="I561" s="12">
        <v>664059670</v>
      </c>
      <c r="J561" s="12">
        <v>2907600</v>
      </c>
    </row>
    <row r="562" spans="1:10" ht="15" thickBot="1">
      <c r="A562" s="18" t="s">
        <v>292</v>
      </c>
      <c r="B562" s="10" t="s">
        <v>1323</v>
      </c>
      <c r="C562" s="10" t="s">
        <v>5</v>
      </c>
      <c r="D562" s="10" t="s">
        <v>361</v>
      </c>
      <c r="E562" s="4" t="s">
        <v>997</v>
      </c>
      <c r="F562" s="27">
        <v>669738199</v>
      </c>
      <c r="G562" s="10" t="s">
        <v>27</v>
      </c>
      <c r="H562" s="11">
        <v>668284399</v>
      </c>
      <c r="I562" s="11">
        <v>671191999</v>
      </c>
      <c r="J562" s="11">
        <v>2907600</v>
      </c>
    </row>
    <row r="563" spans="1:10" ht="15" thickBot="1">
      <c r="A563" s="18" t="s">
        <v>293</v>
      </c>
      <c r="B563" s="10" t="s">
        <v>1483</v>
      </c>
      <c r="C563" s="10" t="s">
        <v>12</v>
      </c>
      <c r="D563" s="10" t="s">
        <v>361</v>
      </c>
      <c r="E563" s="4" t="s">
        <v>998</v>
      </c>
      <c r="F563" s="27">
        <v>673213484</v>
      </c>
      <c r="G563" s="10" t="s">
        <v>27</v>
      </c>
      <c r="H563" s="11">
        <v>671759684</v>
      </c>
      <c r="I563" s="11">
        <v>674667284</v>
      </c>
      <c r="J563" s="11">
        <v>2907600</v>
      </c>
    </row>
    <row r="564" spans="1:10" ht="15" thickBot="1">
      <c r="A564" s="18" t="s">
        <v>294</v>
      </c>
      <c r="B564" s="10" t="s">
        <v>1205</v>
      </c>
      <c r="C564" s="10" t="s">
        <v>12</v>
      </c>
      <c r="D564" s="10" t="s">
        <v>361</v>
      </c>
      <c r="E564" s="4" t="s">
        <v>999</v>
      </c>
      <c r="F564" s="27">
        <v>675256450</v>
      </c>
      <c r="G564" s="10" t="s">
        <v>27</v>
      </c>
      <c r="H564" s="11">
        <v>673802650</v>
      </c>
      <c r="I564" s="11">
        <v>676710250</v>
      </c>
      <c r="J564" s="11">
        <v>2907600</v>
      </c>
    </row>
    <row r="565" spans="1:10" ht="15" thickBot="1">
      <c r="A565" s="18" t="s">
        <v>295</v>
      </c>
      <c r="B565" s="10" t="s">
        <v>1324</v>
      </c>
      <c r="C565" s="10" t="s">
        <v>5</v>
      </c>
      <c r="D565" s="10" t="s">
        <v>361</v>
      </c>
      <c r="E565" s="4" t="s">
        <v>1000</v>
      </c>
      <c r="F565" s="27">
        <v>677436832</v>
      </c>
      <c r="G565" s="10" t="s">
        <v>27</v>
      </c>
      <c r="H565" s="11">
        <v>675983032</v>
      </c>
      <c r="I565" s="11">
        <v>678890632</v>
      </c>
      <c r="J565" s="11">
        <v>2907600</v>
      </c>
    </row>
    <row r="566" spans="1:10" ht="15" thickBot="1">
      <c r="A566" s="18" t="s">
        <v>296</v>
      </c>
      <c r="B566" s="10" t="s">
        <v>1325</v>
      </c>
      <c r="C566" s="10" t="s">
        <v>5</v>
      </c>
      <c r="D566" s="10" t="s">
        <v>361</v>
      </c>
      <c r="E566" s="4" t="s">
        <v>1001</v>
      </c>
      <c r="F566" s="27">
        <v>682191450</v>
      </c>
      <c r="G566" s="10" t="s">
        <v>27</v>
      </c>
      <c r="H566" s="11">
        <v>680737650</v>
      </c>
      <c r="I566" s="11">
        <v>683645250</v>
      </c>
      <c r="J566" s="11">
        <v>2907600</v>
      </c>
    </row>
    <row r="567" spans="1:10" ht="15" thickBot="1">
      <c r="A567" s="17" t="s">
        <v>297</v>
      </c>
      <c r="B567" t="s">
        <v>1326</v>
      </c>
      <c r="C567" t="s">
        <v>5</v>
      </c>
      <c r="D567" t="s">
        <v>361</v>
      </c>
      <c r="E567" t="s">
        <v>1002</v>
      </c>
      <c r="F567" s="26">
        <v>690594128</v>
      </c>
      <c r="G567" t="s">
        <v>27</v>
      </c>
      <c r="H567" s="1">
        <v>689140328</v>
      </c>
      <c r="I567" s="1">
        <v>692047928</v>
      </c>
      <c r="J567" s="1">
        <v>2907600</v>
      </c>
    </row>
    <row r="568" spans="1:10" ht="15" thickBot="1">
      <c r="A568" s="18" t="s">
        <v>298</v>
      </c>
      <c r="B568" s="10" t="s">
        <v>1484</v>
      </c>
      <c r="C568" s="10" t="s">
        <v>12</v>
      </c>
      <c r="D568" s="10" t="s">
        <v>361</v>
      </c>
      <c r="E568" s="4" t="s">
        <v>1003</v>
      </c>
      <c r="F568" s="27">
        <v>694661555</v>
      </c>
      <c r="G568" s="10" t="s">
        <v>27</v>
      </c>
      <c r="H568" s="11">
        <v>693207755</v>
      </c>
      <c r="I568" s="11">
        <v>696115355</v>
      </c>
      <c r="J568" s="11">
        <v>2907600</v>
      </c>
    </row>
    <row r="569" spans="1:10" ht="15" thickBot="1">
      <c r="A569" s="17" t="s">
        <v>299</v>
      </c>
      <c r="B569" t="s">
        <v>1327</v>
      </c>
      <c r="C569" t="s">
        <v>5</v>
      </c>
      <c r="D569" t="s">
        <v>362</v>
      </c>
      <c r="E569" t="s">
        <v>1004</v>
      </c>
      <c r="F569" s="26">
        <v>174894</v>
      </c>
      <c r="G569" t="s">
        <v>6</v>
      </c>
      <c r="H569" s="1">
        <v>0</v>
      </c>
      <c r="I569" s="1">
        <v>1628694</v>
      </c>
      <c r="J569" s="1">
        <v>1628694</v>
      </c>
    </row>
    <row r="570" spans="1:10" ht="15" thickBot="1">
      <c r="A570" s="18" t="s">
        <v>300</v>
      </c>
      <c r="B570" s="10" t="s">
        <v>1328</v>
      </c>
      <c r="C570" s="10" t="s">
        <v>5</v>
      </c>
      <c r="D570" s="10" t="s">
        <v>362</v>
      </c>
      <c r="E570" s="4" t="s">
        <v>1005</v>
      </c>
      <c r="F570" s="27">
        <v>2771930</v>
      </c>
      <c r="G570" s="10" t="s">
        <v>6</v>
      </c>
      <c r="H570" s="11">
        <v>1318130</v>
      </c>
      <c r="I570" s="11">
        <v>4225730</v>
      </c>
      <c r="J570" s="11">
        <v>2907600</v>
      </c>
    </row>
    <row r="571" spans="1:10">
      <c r="A571" s="20" t="s">
        <v>301</v>
      </c>
      <c r="B571" s="2" t="s">
        <v>1329</v>
      </c>
      <c r="C571" s="2" t="s">
        <v>5</v>
      </c>
      <c r="D571" s="2" t="s">
        <v>362</v>
      </c>
      <c r="E571" t="s">
        <v>1006</v>
      </c>
      <c r="F571" s="25">
        <v>5746859</v>
      </c>
      <c r="G571" s="2" t="s">
        <v>6</v>
      </c>
      <c r="H571" s="12">
        <v>4293059</v>
      </c>
      <c r="I571" s="12">
        <v>8005248</v>
      </c>
      <c r="J571" s="12">
        <v>3712189</v>
      </c>
    </row>
    <row r="572" spans="1:10">
      <c r="A572" s="17"/>
      <c r="B572" t="s">
        <v>1485</v>
      </c>
      <c r="C572" t="s">
        <v>12</v>
      </c>
      <c r="D572" t="s">
        <v>362</v>
      </c>
      <c r="E572" t="s">
        <v>1007</v>
      </c>
      <c r="F572" s="26">
        <v>6142875</v>
      </c>
      <c r="G572" t="s">
        <v>6</v>
      </c>
      <c r="J572" s="1"/>
    </row>
    <row r="573" spans="1:10" ht="15" thickBot="1">
      <c r="A573" s="16"/>
      <c r="B573" s="4" t="s">
        <v>1330</v>
      </c>
      <c r="C573" s="4" t="s">
        <v>5</v>
      </c>
      <c r="D573" s="4" t="s">
        <v>362</v>
      </c>
      <c r="E573" s="4" t="s">
        <v>1008</v>
      </c>
      <c r="F573" s="24">
        <v>6551448</v>
      </c>
      <c r="G573" s="4" t="s">
        <v>6</v>
      </c>
      <c r="H573" s="4"/>
      <c r="I573" s="4"/>
      <c r="J573" s="13"/>
    </row>
    <row r="574" spans="1:10" ht="15" thickBot="1">
      <c r="A574" s="18" t="s">
        <v>302</v>
      </c>
      <c r="B574" s="10" t="s">
        <v>1331</v>
      </c>
      <c r="C574" s="10" t="s">
        <v>5</v>
      </c>
      <c r="D574" s="10" t="s">
        <v>362</v>
      </c>
      <c r="E574" s="4" t="s">
        <v>1009</v>
      </c>
      <c r="F574" s="27">
        <v>9138603</v>
      </c>
      <c r="G574" s="10" t="s">
        <v>6</v>
      </c>
      <c r="H574" s="11">
        <v>7684803</v>
      </c>
      <c r="I574" s="11">
        <v>10592403</v>
      </c>
      <c r="J574" s="11">
        <v>2907600</v>
      </c>
    </row>
    <row r="575" spans="1:10" ht="15" thickBot="1">
      <c r="A575" s="18" t="s">
        <v>303</v>
      </c>
      <c r="B575" s="10" t="s">
        <v>1332</v>
      </c>
      <c r="C575" s="10" t="s">
        <v>5</v>
      </c>
      <c r="D575" s="10" t="s">
        <v>362</v>
      </c>
      <c r="E575" s="4" t="s">
        <v>1010</v>
      </c>
      <c r="F575" s="27">
        <v>10880009</v>
      </c>
      <c r="G575" s="10" t="s">
        <v>6</v>
      </c>
      <c r="H575" s="11">
        <v>9426209</v>
      </c>
      <c r="I575" s="11">
        <v>12333809</v>
      </c>
      <c r="J575" s="11">
        <v>2907600</v>
      </c>
    </row>
    <row r="576" spans="1:10" ht="15" thickBot="1">
      <c r="A576" s="18" t="s">
        <v>304</v>
      </c>
      <c r="B576" s="10" t="s">
        <v>1486</v>
      </c>
      <c r="C576" s="10" t="s">
        <v>12</v>
      </c>
      <c r="D576" s="10" t="s">
        <v>362</v>
      </c>
      <c r="E576" s="4" t="s">
        <v>1011</v>
      </c>
      <c r="F576" s="27">
        <v>18188291</v>
      </c>
      <c r="G576" s="10" t="s">
        <v>6</v>
      </c>
      <c r="H576" s="11">
        <v>16734491</v>
      </c>
      <c r="I576" s="11">
        <v>19642091</v>
      </c>
      <c r="J576" s="11">
        <v>2907600</v>
      </c>
    </row>
    <row r="577" spans="1:10" ht="15" thickBot="1">
      <c r="A577" s="18" t="s">
        <v>305</v>
      </c>
      <c r="B577" s="10" t="s">
        <v>1487</v>
      </c>
      <c r="C577" s="10" t="s">
        <v>12</v>
      </c>
      <c r="D577" s="10" t="s">
        <v>362</v>
      </c>
      <c r="E577" s="4" t="s">
        <v>1012</v>
      </c>
      <c r="F577" s="27">
        <v>22514937</v>
      </c>
      <c r="G577" s="10" t="s">
        <v>6</v>
      </c>
      <c r="H577" s="11">
        <v>21061137</v>
      </c>
      <c r="I577" s="11">
        <v>23968737</v>
      </c>
      <c r="J577" s="11">
        <v>2907600</v>
      </c>
    </row>
    <row r="578" spans="1:10" ht="15" thickBot="1">
      <c r="A578" s="17" t="s">
        <v>306</v>
      </c>
      <c r="B578" t="s">
        <v>1488</v>
      </c>
      <c r="C578" t="s">
        <v>12</v>
      </c>
      <c r="D578" t="s">
        <v>362</v>
      </c>
      <c r="E578" t="s">
        <v>1013</v>
      </c>
      <c r="F578" s="26">
        <v>38274822</v>
      </c>
      <c r="G578" t="s">
        <v>6</v>
      </c>
      <c r="H578" s="1">
        <v>36821022</v>
      </c>
      <c r="I578" s="1">
        <v>39728622</v>
      </c>
      <c r="J578" s="1">
        <v>2907600</v>
      </c>
    </row>
    <row r="579" spans="1:10">
      <c r="A579" s="20" t="s">
        <v>307</v>
      </c>
      <c r="B579" s="2" t="s">
        <v>1489</v>
      </c>
      <c r="C579" s="2" t="s">
        <v>12</v>
      </c>
      <c r="D579" s="2" t="s">
        <v>362</v>
      </c>
      <c r="E579" t="s">
        <v>1014</v>
      </c>
      <c r="F579" s="25">
        <v>44540098</v>
      </c>
      <c r="G579" s="2" t="s">
        <v>6</v>
      </c>
      <c r="H579" s="12">
        <v>43086298</v>
      </c>
      <c r="I579" s="12">
        <v>47351683</v>
      </c>
      <c r="J579" s="12">
        <v>4265385</v>
      </c>
    </row>
    <row r="580" spans="1:10" ht="15" thickBot="1">
      <c r="A580" s="16"/>
      <c r="B580" s="4" t="s">
        <v>1333</v>
      </c>
      <c r="C580" s="4" t="s">
        <v>5</v>
      </c>
      <c r="D580" s="4" t="s">
        <v>362</v>
      </c>
      <c r="E580" s="4" t="s">
        <v>1015</v>
      </c>
      <c r="F580" s="24">
        <v>45897883</v>
      </c>
      <c r="G580" s="4" t="s">
        <v>6</v>
      </c>
      <c r="H580" s="4"/>
      <c r="I580" s="4"/>
      <c r="J580" s="13"/>
    </row>
    <row r="581" spans="1:10" ht="15" thickBot="1">
      <c r="A581" s="17" t="s">
        <v>308</v>
      </c>
      <c r="B581" t="s">
        <v>1490</v>
      </c>
      <c r="C581" t="s">
        <v>12</v>
      </c>
      <c r="D581" t="s">
        <v>362</v>
      </c>
      <c r="E581" t="s">
        <v>1016</v>
      </c>
      <c r="F581" s="26">
        <v>65926524</v>
      </c>
      <c r="G581" t="s">
        <v>6</v>
      </c>
      <c r="H581" s="1">
        <v>64472724</v>
      </c>
      <c r="I581" s="1">
        <v>67380324</v>
      </c>
      <c r="J581" s="1">
        <v>2907600</v>
      </c>
    </row>
    <row r="582" spans="1:10" ht="15" thickBot="1">
      <c r="A582" s="18" t="s">
        <v>309</v>
      </c>
      <c r="B582" s="10" t="s">
        <v>1491</v>
      </c>
      <c r="C582" s="10" t="s">
        <v>12</v>
      </c>
      <c r="D582" s="10" t="s">
        <v>362</v>
      </c>
      <c r="E582" s="4" t="s">
        <v>1017</v>
      </c>
      <c r="F582" s="27">
        <v>68837682</v>
      </c>
      <c r="G582" s="10" t="s">
        <v>6</v>
      </c>
      <c r="H582" s="11">
        <v>67383882</v>
      </c>
      <c r="I582" s="11">
        <v>70291482</v>
      </c>
      <c r="J582" s="11">
        <v>2907600</v>
      </c>
    </row>
    <row r="583" spans="1:10" ht="15" thickBot="1">
      <c r="A583" s="17" t="s">
        <v>310</v>
      </c>
      <c r="B583" t="s">
        <v>1492</v>
      </c>
      <c r="C583" t="s">
        <v>12</v>
      </c>
      <c r="D583" t="s">
        <v>362</v>
      </c>
      <c r="E583" t="s">
        <v>1018</v>
      </c>
      <c r="F583" s="26">
        <v>74183059</v>
      </c>
      <c r="G583" t="s">
        <v>6</v>
      </c>
      <c r="H583" s="1">
        <v>72729259</v>
      </c>
      <c r="I583" s="1">
        <v>75636859</v>
      </c>
      <c r="J583" s="1">
        <v>2907600</v>
      </c>
    </row>
    <row r="584" spans="1:10">
      <c r="A584" s="20" t="s">
        <v>311</v>
      </c>
      <c r="B584" s="2" t="s">
        <v>1334</v>
      </c>
      <c r="C584" s="2" t="s">
        <v>5</v>
      </c>
      <c r="D584" s="2" t="s">
        <v>362</v>
      </c>
      <c r="E584" t="s">
        <v>1019</v>
      </c>
      <c r="F584" s="25">
        <v>76601105</v>
      </c>
      <c r="G584" s="2" t="s">
        <v>6</v>
      </c>
      <c r="H584" s="12">
        <v>75147305</v>
      </c>
      <c r="I584" s="12">
        <v>79203220</v>
      </c>
      <c r="J584" s="12">
        <v>4055915</v>
      </c>
    </row>
    <row r="585" spans="1:10">
      <c r="A585" s="17"/>
      <c r="B585" t="s">
        <v>1335</v>
      </c>
      <c r="C585" t="s">
        <v>5</v>
      </c>
      <c r="D585" t="s">
        <v>362</v>
      </c>
      <c r="E585" t="s">
        <v>1020</v>
      </c>
      <c r="F585" s="26">
        <v>77747796</v>
      </c>
      <c r="G585" t="s">
        <v>6</v>
      </c>
      <c r="J585" s="1"/>
    </row>
    <row r="586" spans="1:10" ht="15" thickBot="1">
      <c r="A586" s="16"/>
      <c r="B586" s="4" t="s">
        <v>1493</v>
      </c>
      <c r="C586" s="4" t="s">
        <v>12</v>
      </c>
      <c r="D586" s="4" t="s">
        <v>362</v>
      </c>
      <c r="E586" s="4" t="s">
        <v>1021</v>
      </c>
      <c r="F586" s="24">
        <v>77749420</v>
      </c>
      <c r="G586" s="4" t="s">
        <v>6</v>
      </c>
      <c r="H586" s="4"/>
      <c r="I586" s="4"/>
      <c r="J586" s="13"/>
    </row>
    <row r="587" spans="1:10">
      <c r="A587" s="19" t="s">
        <v>312</v>
      </c>
      <c r="B587" t="s">
        <v>1336</v>
      </c>
      <c r="C587" t="s">
        <v>5</v>
      </c>
      <c r="D587" t="s">
        <v>362</v>
      </c>
      <c r="E587" t="s">
        <v>1022</v>
      </c>
      <c r="F587" s="26">
        <v>80604261</v>
      </c>
      <c r="G587" t="s">
        <v>6</v>
      </c>
      <c r="H587" s="1">
        <v>79150461</v>
      </c>
      <c r="I587" s="1">
        <v>82794327</v>
      </c>
      <c r="J587" s="1">
        <v>3643866</v>
      </c>
    </row>
    <row r="588" spans="1:10" ht="15" thickBot="1">
      <c r="A588" s="17"/>
      <c r="B588" t="s">
        <v>1494</v>
      </c>
      <c r="C588" t="s">
        <v>12</v>
      </c>
      <c r="D588" t="s">
        <v>362</v>
      </c>
      <c r="E588" t="s">
        <v>1023</v>
      </c>
      <c r="F588" s="26">
        <v>81340527</v>
      </c>
      <c r="G588" t="s">
        <v>6</v>
      </c>
      <c r="J588" s="1"/>
    </row>
    <row r="589" spans="1:10">
      <c r="A589" s="20" t="s">
        <v>313</v>
      </c>
      <c r="B589" s="2" t="s">
        <v>1495</v>
      </c>
      <c r="C589" s="2" t="s">
        <v>12</v>
      </c>
      <c r="D589" s="2" t="s">
        <v>362</v>
      </c>
      <c r="E589" t="s">
        <v>1024</v>
      </c>
      <c r="F589" s="25">
        <v>82975488</v>
      </c>
      <c r="G589" s="2" t="s">
        <v>17</v>
      </c>
      <c r="H589" s="12">
        <v>74399488</v>
      </c>
      <c r="I589" s="12">
        <v>98738760</v>
      </c>
      <c r="J589" s="12">
        <v>24339272</v>
      </c>
    </row>
    <row r="590" spans="1:10" ht="15" thickBot="1">
      <c r="A590" s="16"/>
      <c r="B590" s="4" t="s">
        <v>1337</v>
      </c>
      <c r="C590" s="4" t="s">
        <v>5</v>
      </c>
      <c r="D590" s="4" t="s">
        <v>362</v>
      </c>
      <c r="E590" s="4" t="s">
        <v>1025</v>
      </c>
      <c r="F590" s="24">
        <v>90162760</v>
      </c>
      <c r="G590" s="4" t="s">
        <v>17</v>
      </c>
      <c r="H590" s="4"/>
      <c r="I590" s="4"/>
      <c r="J590" s="13"/>
    </row>
    <row r="591" spans="1:10" ht="15" thickBot="1">
      <c r="A591" s="18" t="s">
        <v>314</v>
      </c>
      <c r="B591" s="10" t="s">
        <v>1338</v>
      </c>
      <c r="C591" s="10" t="s">
        <v>5</v>
      </c>
      <c r="D591" s="10" t="s">
        <v>362</v>
      </c>
      <c r="E591" s="4" t="s">
        <v>1026</v>
      </c>
      <c r="F591" s="27">
        <v>99370164</v>
      </c>
      <c r="G591" s="10" t="s">
        <v>17</v>
      </c>
      <c r="H591" s="11">
        <v>90794164</v>
      </c>
      <c r="I591" s="11">
        <v>107946164</v>
      </c>
      <c r="J591" s="11">
        <v>17152000</v>
      </c>
    </row>
    <row r="592" spans="1:10" ht="15" thickBot="1">
      <c r="A592" s="18" t="s">
        <v>315</v>
      </c>
      <c r="B592" s="10" t="s">
        <v>1339</v>
      </c>
      <c r="C592" s="10" t="s">
        <v>5</v>
      </c>
      <c r="D592" s="10" t="s">
        <v>362</v>
      </c>
      <c r="E592" s="4" t="s">
        <v>1027</v>
      </c>
      <c r="F592" s="27">
        <v>111902406</v>
      </c>
      <c r="G592" s="10" t="s">
        <v>17</v>
      </c>
      <c r="H592" s="11">
        <v>103326406</v>
      </c>
      <c r="I592" s="11">
        <v>120478406</v>
      </c>
      <c r="J592" s="11">
        <v>17152000</v>
      </c>
    </row>
    <row r="593" spans="1:10" ht="15" thickBot="1">
      <c r="A593" s="18" t="s">
        <v>316</v>
      </c>
      <c r="B593" s="10" t="s">
        <v>1175</v>
      </c>
      <c r="C593" s="10" t="s">
        <v>12</v>
      </c>
      <c r="D593" s="10" t="s">
        <v>362</v>
      </c>
      <c r="E593" s="4" t="s">
        <v>1028</v>
      </c>
      <c r="F593" s="27">
        <v>121913464</v>
      </c>
      <c r="G593" s="10" t="s">
        <v>17</v>
      </c>
      <c r="H593" s="11">
        <v>113337464</v>
      </c>
      <c r="I593" s="11">
        <v>130489464</v>
      </c>
      <c r="J593" s="11">
        <v>17152000</v>
      </c>
    </row>
    <row r="594" spans="1:10" ht="15" thickBot="1">
      <c r="A594" s="18" t="s">
        <v>317</v>
      </c>
      <c r="B594" s="10" t="s">
        <v>1340</v>
      </c>
      <c r="C594" s="10" t="s">
        <v>5</v>
      </c>
      <c r="D594" s="10" t="s">
        <v>362</v>
      </c>
      <c r="E594" s="4" t="s">
        <v>1029</v>
      </c>
      <c r="F594" s="27">
        <v>131525614</v>
      </c>
      <c r="G594" s="10" t="s">
        <v>17</v>
      </c>
      <c r="H594" s="11">
        <v>122949614</v>
      </c>
      <c r="I594" s="11">
        <v>140101614</v>
      </c>
      <c r="J594" s="11">
        <v>17152000</v>
      </c>
    </row>
    <row r="595" spans="1:10">
      <c r="A595" s="17" t="s">
        <v>318</v>
      </c>
      <c r="B595" t="s">
        <v>1496</v>
      </c>
      <c r="C595" t="s">
        <v>12</v>
      </c>
      <c r="D595" t="s">
        <v>362</v>
      </c>
      <c r="E595" t="s">
        <v>1030</v>
      </c>
      <c r="F595" s="26">
        <v>317517088</v>
      </c>
      <c r="G595" t="s">
        <v>10</v>
      </c>
      <c r="H595" s="1">
        <v>210398088</v>
      </c>
      <c r="I595" s="1">
        <v>469736493</v>
      </c>
      <c r="J595" s="1">
        <v>259338405</v>
      </c>
    </row>
    <row r="596" spans="1:10" ht="15" thickBot="1">
      <c r="A596" s="17"/>
      <c r="B596" t="s">
        <v>1497</v>
      </c>
      <c r="C596" t="s">
        <v>12</v>
      </c>
      <c r="D596" t="s">
        <v>362</v>
      </c>
      <c r="E596" t="s">
        <v>1031</v>
      </c>
      <c r="F596" s="26">
        <v>362617493</v>
      </c>
      <c r="G596" t="s">
        <v>10</v>
      </c>
      <c r="J596" s="1"/>
    </row>
    <row r="597" spans="1:10" ht="15" thickBot="1">
      <c r="A597" s="18" t="s">
        <v>319</v>
      </c>
      <c r="B597" s="10" t="s">
        <v>1498</v>
      </c>
      <c r="C597" s="10" t="s">
        <v>12</v>
      </c>
      <c r="D597" s="10" t="s">
        <v>362</v>
      </c>
      <c r="E597" s="4" t="s">
        <v>1032</v>
      </c>
      <c r="F597" s="27">
        <v>501641952</v>
      </c>
      <c r="G597" s="10" t="s">
        <v>10</v>
      </c>
      <c r="H597" s="11">
        <v>394522952</v>
      </c>
      <c r="I597" s="11">
        <v>608760952</v>
      </c>
      <c r="J597" s="11">
        <v>214238000</v>
      </c>
    </row>
    <row r="598" spans="1:10" ht="15" thickBot="1">
      <c r="A598" s="17" t="s">
        <v>320</v>
      </c>
      <c r="B598" t="s">
        <v>1341</v>
      </c>
      <c r="C598" t="s">
        <v>5</v>
      </c>
      <c r="D598" t="s">
        <v>362</v>
      </c>
      <c r="E598" t="s">
        <v>1033</v>
      </c>
      <c r="F598" s="26">
        <v>552759765</v>
      </c>
      <c r="G598" t="s">
        <v>22</v>
      </c>
      <c r="H598" s="1">
        <v>544183765</v>
      </c>
      <c r="I598" s="1">
        <v>561335765</v>
      </c>
      <c r="J598" s="1">
        <v>17152000</v>
      </c>
    </row>
    <row r="599" spans="1:10">
      <c r="A599" s="20" t="s">
        <v>321</v>
      </c>
      <c r="B599" s="2" t="s">
        <v>1499</v>
      </c>
      <c r="C599" s="2" t="s">
        <v>12</v>
      </c>
      <c r="D599" s="2" t="s">
        <v>362</v>
      </c>
      <c r="E599" t="s">
        <v>1034</v>
      </c>
      <c r="F599" s="25">
        <v>571693781</v>
      </c>
      <c r="G599" s="2" t="s">
        <v>22</v>
      </c>
      <c r="H599" s="12">
        <v>563117781</v>
      </c>
      <c r="I599" s="12">
        <v>587288168</v>
      </c>
      <c r="J599" s="12">
        <v>24170387</v>
      </c>
    </row>
    <row r="600" spans="1:10">
      <c r="A600" s="17"/>
      <c r="B600" t="s">
        <v>1342</v>
      </c>
      <c r="C600" t="s">
        <v>5</v>
      </c>
      <c r="D600" t="s">
        <v>362</v>
      </c>
      <c r="E600" t="s">
        <v>1035</v>
      </c>
      <c r="F600" s="26">
        <v>576824629</v>
      </c>
      <c r="G600" t="s">
        <v>22</v>
      </c>
      <c r="J600" s="1"/>
    </row>
    <row r="601" spans="1:10" ht="15" thickBot="1">
      <c r="A601" s="16"/>
      <c r="B601" s="4" t="s">
        <v>1343</v>
      </c>
      <c r="C601" s="4" t="s">
        <v>5</v>
      </c>
      <c r="D601" s="4" t="s">
        <v>362</v>
      </c>
      <c r="E601" s="4" t="s">
        <v>1036</v>
      </c>
      <c r="F601" s="24">
        <v>578712168</v>
      </c>
      <c r="G601" s="4" t="s">
        <v>22</v>
      </c>
      <c r="H601" s="4"/>
      <c r="I601" s="4"/>
      <c r="J601" s="13"/>
    </row>
    <row r="602" spans="1:10">
      <c r="A602" s="20" t="s">
        <v>322</v>
      </c>
      <c r="B602" s="2" t="s">
        <v>1344</v>
      </c>
      <c r="C602" s="2" t="s">
        <v>5</v>
      </c>
      <c r="D602" s="2" t="s">
        <v>362</v>
      </c>
      <c r="E602" t="s">
        <v>1037</v>
      </c>
      <c r="F602" s="25">
        <v>603303689</v>
      </c>
      <c r="G602" s="2" t="s">
        <v>22</v>
      </c>
      <c r="H602" s="12">
        <v>594727689</v>
      </c>
      <c r="I602" s="12">
        <v>620912934</v>
      </c>
      <c r="J602" s="12">
        <v>26185245</v>
      </c>
    </row>
    <row r="603" spans="1:10">
      <c r="A603" s="17"/>
      <c r="B603" t="s">
        <v>1500</v>
      </c>
      <c r="C603" t="s">
        <v>12</v>
      </c>
      <c r="D603" t="s">
        <v>362</v>
      </c>
      <c r="E603" t="s">
        <v>1038</v>
      </c>
      <c r="F603" s="26">
        <v>606473665</v>
      </c>
      <c r="G603" t="s">
        <v>22</v>
      </c>
      <c r="J603" s="1"/>
    </row>
    <row r="604" spans="1:10" ht="15" thickBot="1">
      <c r="A604" s="16"/>
      <c r="B604" s="4" t="s">
        <v>1501</v>
      </c>
      <c r="C604" s="4" t="s">
        <v>12</v>
      </c>
      <c r="D604" s="4" t="s">
        <v>362</v>
      </c>
      <c r="E604" s="4" t="s">
        <v>1039</v>
      </c>
      <c r="F604" s="24">
        <v>612336934</v>
      </c>
      <c r="G604" s="4" t="s">
        <v>22</v>
      </c>
      <c r="H604" s="4"/>
      <c r="I604" s="4"/>
      <c r="J604" s="13"/>
    </row>
    <row r="605" spans="1:10" ht="15" thickBot="1">
      <c r="A605" s="18" t="s">
        <v>323</v>
      </c>
      <c r="B605" s="10" t="s">
        <v>1345</v>
      </c>
      <c r="C605" s="10" t="s">
        <v>5</v>
      </c>
      <c r="D605" s="10" t="s">
        <v>362</v>
      </c>
      <c r="E605" s="4" t="s">
        <v>1040</v>
      </c>
      <c r="F605" s="27">
        <v>655356732</v>
      </c>
      <c r="G605" s="10" t="s">
        <v>27</v>
      </c>
      <c r="H605" s="11">
        <v>653902932</v>
      </c>
      <c r="I605" s="11">
        <v>656810532</v>
      </c>
      <c r="J605" s="11">
        <v>2907600</v>
      </c>
    </row>
    <row r="606" spans="1:10">
      <c r="A606" s="15" t="s">
        <v>324</v>
      </c>
      <c r="B606" s="2" t="s">
        <v>1346</v>
      </c>
      <c r="C606" s="2" t="s">
        <v>5</v>
      </c>
      <c r="D606" s="2" t="s">
        <v>362</v>
      </c>
      <c r="E606" t="s">
        <v>1041</v>
      </c>
      <c r="F606" s="25">
        <v>663922822</v>
      </c>
      <c r="G606" s="2" t="s">
        <v>27</v>
      </c>
      <c r="H606" s="12">
        <v>662469022</v>
      </c>
      <c r="I606" s="12">
        <v>666028393</v>
      </c>
      <c r="J606" s="12">
        <v>3559371</v>
      </c>
    </row>
    <row r="607" spans="1:10">
      <c r="A607" s="17"/>
      <c r="B607" t="s">
        <v>1502</v>
      </c>
      <c r="C607" t="s">
        <v>12</v>
      </c>
      <c r="D607" t="s">
        <v>362</v>
      </c>
      <c r="E607" t="s">
        <v>1042</v>
      </c>
      <c r="F607" s="26">
        <v>663923066</v>
      </c>
      <c r="G607" t="s">
        <v>27</v>
      </c>
      <c r="J607" s="1"/>
    </row>
    <row r="608" spans="1:10">
      <c r="A608" s="17"/>
      <c r="B608" t="s">
        <v>1503</v>
      </c>
      <c r="C608" t="s">
        <v>12</v>
      </c>
      <c r="D608" t="s">
        <v>362</v>
      </c>
      <c r="E608" t="s">
        <v>1043</v>
      </c>
      <c r="F608" s="26">
        <v>663938882</v>
      </c>
      <c r="G608" t="s">
        <v>27</v>
      </c>
      <c r="J608" s="1"/>
    </row>
    <row r="609" spans="1:10">
      <c r="A609" s="17"/>
      <c r="B609" t="s">
        <v>1347</v>
      </c>
      <c r="C609" t="s">
        <v>5</v>
      </c>
      <c r="D609" t="s">
        <v>362</v>
      </c>
      <c r="E609" t="s">
        <v>1044</v>
      </c>
      <c r="F609" s="26">
        <v>663956184</v>
      </c>
      <c r="G609" t="s">
        <v>27</v>
      </c>
      <c r="J609" s="1"/>
    </row>
    <row r="610" spans="1:10">
      <c r="A610" s="17"/>
      <c r="B610" t="s">
        <v>1348</v>
      </c>
      <c r="C610" t="s">
        <v>5</v>
      </c>
      <c r="D610" t="s">
        <v>362</v>
      </c>
      <c r="E610" t="s">
        <v>1045</v>
      </c>
      <c r="F610" s="26">
        <v>664362643</v>
      </c>
      <c r="G610" t="s">
        <v>27</v>
      </c>
      <c r="J610" s="1"/>
    </row>
    <row r="611" spans="1:10" ht="15" thickBot="1">
      <c r="A611" s="16"/>
      <c r="B611" s="4" t="s">
        <v>1101</v>
      </c>
      <c r="C611" s="4" t="s">
        <v>12</v>
      </c>
      <c r="D611" s="4" t="s">
        <v>362</v>
      </c>
      <c r="E611" s="4" t="s">
        <v>1046</v>
      </c>
      <c r="F611" s="24">
        <v>664574593</v>
      </c>
      <c r="G611" s="4" t="s">
        <v>27</v>
      </c>
      <c r="H611" s="4"/>
      <c r="I611" s="4"/>
      <c r="J611" s="13"/>
    </row>
    <row r="612" spans="1:10" ht="15" thickBot="1">
      <c r="A612" s="18" t="s">
        <v>325</v>
      </c>
      <c r="B612" s="10" t="s">
        <v>1349</v>
      </c>
      <c r="C612" s="10" t="s">
        <v>5</v>
      </c>
      <c r="D612" s="10" t="s">
        <v>362</v>
      </c>
      <c r="E612" s="4" t="s">
        <v>1047</v>
      </c>
      <c r="F612" s="27">
        <v>683508150</v>
      </c>
      <c r="G612" s="10" t="s">
        <v>27</v>
      </c>
      <c r="H612" s="11">
        <v>682054350</v>
      </c>
      <c r="I612" s="11">
        <v>684961950</v>
      </c>
      <c r="J612" s="11">
        <v>2907600</v>
      </c>
    </row>
    <row r="613" spans="1:10" ht="15" thickBot="1">
      <c r="A613" s="18" t="s">
        <v>326</v>
      </c>
      <c r="B613" s="10" t="s">
        <v>1176</v>
      </c>
      <c r="C613" s="10" t="s">
        <v>12</v>
      </c>
      <c r="D613" s="10" t="s">
        <v>362</v>
      </c>
      <c r="E613" s="4" t="s">
        <v>1048</v>
      </c>
      <c r="F613" s="27">
        <v>718681633</v>
      </c>
      <c r="G613" s="10" t="s">
        <v>27</v>
      </c>
      <c r="H613" s="11">
        <v>717227833</v>
      </c>
      <c r="I613" s="11">
        <v>720135433</v>
      </c>
      <c r="J613" s="11">
        <v>2907600</v>
      </c>
    </row>
    <row r="614" spans="1:10" ht="15" thickBot="1">
      <c r="A614" s="18" t="s">
        <v>327</v>
      </c>
      <c r="B614" s="10" t="s">
        <v>1350</v>
      </c>
      <c r="C614" s="10" t="s">
        <v>5</v>
      </c>
      <c r="D614" s="10" t="s">
        <v>363</v>
      </c>
      <c r="E614" s="4" t="s">
        <v>1049</v>
      </c>
      <c r="F614" s="27">
        <v>114117</v>
      </c>
      <c r="G614" s="10" t="s">
        <v>6</v>
      </c>
      <c r="H614" s="11">
        <v>0</v>
      </c>
      <c r="I614" s="11">
        <v>1567917</v>
      </c>
      <c r="J614" s="11">
        <v>1567917</v>
      </c>
    </row>
    <row r="615" spans="1:10" ht="15" thickBot="1">
      <c r="A615" s="18" t="s">
        <v>328</v>
      </c>
      <c r="B615" s="10" t="s">
        <v>1351</v>
      </c>
      <c r="C615" s="10" t="s">
        <v>5</v>
      </c>
      <c r="D615" s="10" t="s">
        <v>363</v>
      </c>
      <c r="E615" s="4" t="s">
        <v>1050</v>
      </c>
      <c r="F615" s="27">
        <v>3353526</v>
      </c>
      <c r="G615" s="10" t="s">
        <v>6</v>
      </c>
      <c r="H615" s="11">
        <v>1899726</v>
      </c>
      <c r="I615" s="11">
        <v>4807326</v>
      </c>
      <c r="J615" s="11">
        <v>2907600</v>
      </c>
    </row>
    <row r="616" spans="1:10" ht="15" thickBot="1">
      <c r="A616" s="17" t="s">
        <v>329</v>
      </c>
      <c r="B616" t="s">
        <v>1504</v>
      </c>
      <c r="C616" t="s">
        <v>12</v>
      </c>
      <c r="D616" t="s">
        <v>363</v>
      </c>
      <c r="E616" t="s">
        <v>1051</v>
      </c>
      <c r="F616" s="26">
        <v>13162796</v>
      </c>
      <c r="G616" t="s">
        <v>6</v>
      </c>
      <c r="H616" s="1">
        <v>11708996</v>
      </c>
      <c r="I616" s="1">
        <v>14616596</v>
      </c>
      <c r="J616" s="1">
        <v>2907600</v>
      </c>
    </row>
    <row r="617" spans="1:10">
      <c r="A617" s="15" t="s">
        <v>330</v>
      </c>
      <c r="B617" s="2" t="s">
        <v>1505</v>
      </c>
      <c r="C617" s="2" t="s">
        <v>12</v>
      </c>
      <c r="D617" s="2" t="s">
        <v>363</v>
      </c>
      <c r="E617" t="s">
        <v>1052</v>
      </c>
      <c r="F617" s="25">
        <v>14789073</v>
      </c>
      <c r="G617" s="2" t="s">
        <v>6</v>
      </c>
      <c r="H617" s="12">
        <v>13335273</v>
      </c>
      <c r="I617" s="12">
        <v>16926600</v>
      </c>
      <c r="J617" s="12">
        <v>3591327</v>
      </c>
    </row>
    <row r="618" spans="1:10">
      <c r="A618" s="17"/>
      <c r="B618" t="s">
        <v>1506</v>
      </c>
      <c r="C618" t="s">
        <v>12</v>
      </c>
      <c r="D618" t="s">
        <v>363</v>
      </c>
      <c r="E618" t="s">
        <v>1053</v>
      </c>
      <c r="F618" s="26">
        <v>15472800</v>
      </c>
      <c r="G618" t="s">
        <v>6</v>
      </c>
      <c r="J618" s="1"/>
    </row>
    <row r="619" spans="1:10" ht="15" thickBot="1">
      <c r="A619" s="16"/>
      <c r="B619" s="4" t="s">
        <v>1507</v>
      </c>
      <c r="C619" s="4" t="s">
        <v>12</v>
      </c>
      <c r="D619" s="4" t="s">
        <v>363</v>
      </c>
      <c r="E619" s="4" t="s">
        <v>1053</v>
      </c>
      <c r="F619" s="24">
        <v>15472800</v>
      </c>
      <c r="G619" s="4" t="s">
        <v>6</v>
      </c>
      <c r="H619" s="4"/>
      <c r="I619" s="4"/>
      <c r="J619" s="13"/>
    </row>
    <row r="620" spans="1:10" ht="15" thickBot="1">
      <c r="A620" s="18" t="s">
        <v>331</v>
      </c>
      <c r="B620" s="10" t="s">
        <v>1508</v>
      </c>
      <c r="C620" s="10" t="s">
        <v>12</v>
      </c>
      <c r="D620" s="10" t="s">
        <v>363</v>
      </c>
      <c r="E620" s="4" t="s">
        <v>1054</v>
      </c>
      <c r="F620" s="27">
        <v>17517955</v>
      </c>
      <c r="G620" s="10" t="s">
        <v>6</v>
      </c>
      <c r="H620" s="11">
        <v>16064155</v>
      </c>
      <c r="I620" s="11">
        <v>18971755</v>
      </c>
      <c r="J620" s="11">
        <v>2907600</v>
      </c>
    </row>
    <row r="621" spans="1:10" ht="15" thickBot="1">
      <c r="A621" s="18" t="s">
        <v>332</v>
      </c>
      <c r="B621" s="10" t="s">
        <v>1509</v>
      </c>
      <c r="C621" s="10" t="s">
        <v>12</v>
      </c>
      <c r="D621" s="10" t="s">
        <v>363</v>
      </c>
      <c r="E621" s="4" t="s">
        <v>1055</v>
      </c>
      <c r="F621" s="27">
        <v>33982785</v>
      </c>
      <c r="G621" s="10" t="s">
        <v>6</v>
      </c>
      <c r="H621" s="11">
        <v>32528985</v>
      </c>
      <c r="I621" s="11">
        <v>35436585</v>
      </c>
      <c r="J621" s="11">
        <v>2907600</v>
      </c>
    </row>
    <row r="622" spans="1:10" ht="15" thickBot="1">
      <c r="A622" s="18" t="s">
        <v>333</v>
      </c>
      <c r="B622" s="10" t="s">
        <v>1352</v>
      </c>
      <c r="C622" s="10" t="s">
        <v>5</v>
      </c>
      <c r="D622" s="10" t="s">
        <v>363</v>
      </c>
      <c r="E622" s="4" t="s">
        <v>1056</v>
      </c>
      <c r="F622" s="27">
        <v>41716241</v>
      </c>
      <c r="G622" s="10" t="s">
        <v>6</v>
      </c>
      <c r="H622" s="11">
        <v>40262441</v>
      </c>
      <c r="I622" s="11">
        <v>43170041</v>
      </c>
      <c r="J622" s="11">
        <v>2907600</v>
      </c>
    </row>
    <row r="623" spans="1:10" ht="15" thickBot="1">
      <c r="A623" s="18" t="s">
        <v>334</v>
      </c>
      <c r="B623" s="10" t="s">
        <v>1510</v>
      </c>
      <c r="C623" s="10" t="s">
        <v>12</v>
      </c>
      <c r="D623" s="10" t="s">
        <v>363</v>
      </c>
      <c r="E623" s="4" t="s">
        <v>1057</v>
      </c>
      <c r="F623" s="27">
        <v>45440606</v>
      </c>
      <c r="G623" s="10" t="s">
        <v>6</v>
      </c>
      <c r="H623" s="11">
        <v>43986806</v>
      </c>
      <c r="I623" s="11">
        <v>46894406</v>
      </c>
      <c r="J623" s="11">
        <v>2907600</v>
      </c>
    </row>
    <row r="624" spans="1:10">
      <c r="A624" s="17" t="s">
        <v>335</v>
      </c>
      <c r="B624" t="s">
        <v>1511</v>
      </c>
      <c r="C624" t="s">
        <v>12</v>
      </c>
      <c r="D624" t="s">
        <v>363</v>
      </c>
      <c r="E624" t="s">
        <v>1058</v>
      </c>
      <c r="F624" s="26">
        <v>58954655</v>
      </c>
      <c r="G624" t="s">
        <v>6</v>
      </c>
      <c r="H624" s="1">
        <v>57500855</v>
      </c>
      <c r="I624" s="1">
        <v>60582733</v>
      </c>
      <c r="J624" s="1">
        <v>3081878</v>
      </c>
    </row>
    <row r="625" spans="1:10">
      <c r="A625" s="17"/>
      <c r="B625" t="s">
        <v>1353</v>
      </c>
      <c r="C625" t="s">
        <v>5</v>
      </c>
      <c r="D625" t="s">
        <v>363</v>
      </c>
      <c r="E625" t="s">
        <v>1058</v>
      </c>
      <c r="F625" s="26">
        <v>58954655</v>
      </c>
      <c r="G625" t="s">
        <v>6</v>
      </c>
      <c r="J625" s="1"/>
    </row>
    <row r="626" spans="1:10" ht="15" thickBot="1">
      <c r="A626" s="17"/>
      <c r="B626" t="s">
        <v>1354</v>
      </c>
      <c r="C626" t="s">
        <v>5</v>
      </c>
      <c r="D626" t="s">
        <v>363</v>
      </c>
      <c r="E626" t="s">
        <v>1059</v>
      </c>
      <c r="F626" s="26">
        <v>59128933</v>
      </c>
      <c r="G626" t="s">
        <v>6</v>
      </c>
      <c r="J626" s="1"/>
    </row>
    <row r="627" spans="1:10" ht="15" thickBot="1">
      <c r="A627" s="18" t="s">
        <v>336</v>
      </c>
      <c r="B627" s="10" t="s">
        <v>1208</v>
      </c>
      <c r="C627" s="10" t="s">
        <v>12</v>
      </c>
      <c r="D627" s="10" t="s">
        <v>363</v>
      </c>
      <c r="E627" s="4" t="s">
        <v>1060</v>
      </c>
      <c r="F627" s="27">
        <v>72109494</v>
      </c>
      <c r="G627" s="10" t="s">
        <v>17</v>
      </c>
      <c r="H627" s="11">
        <v>63533494</v>
      </c>
      <c r="I627" s="11">
        <v>80685494</v>
      </c>
      <c r="J627" s="11">
        <v>17152000</v>
      </c>
    </row>
    <row r="628" spans="1:10">
      <c r="A628" s="15" t="s">
        <v>337</v>
      </c>
      <c r="B628" s="2" t="s">
        <v>1355</v>
      </c>
      <c r="C628" s="2" t="s">
        <v>5</v>
      </c>
      <c r="D628" s="2" t="s">
        <v>363</v>
      </c>
      <c r="E628" t="s">
        <v>1061</v>
      </c>
      <c r="F628" s="25">
        <v>172248420</v>
      </c>
      <c r="G628" s="2" t="s">
        <v>10</v>
      </c>
      <c r="H628" s="12">
        <v>65129420</v>
      </c>
      <c r="I628" s="2">
        <v>219521103</v>
      </c>
      <c r="J628" s="12">
        <v>154391683</v>
      </c>
    </row>
    <row r="629" spans="1:10" ht="15" thickBot="1">
      <c r="A629" s="16"/>
      <c r="B629" s="4" t="s">
        <v>1207</v>
      </c>
      <c r="C629" s="4" t="s">
        <v>12</v>
      </c>
      <c r="D629" s="4" t="s">
        <v>363</v>
      </c>
      <c r="E629" s="4" t="s">
        <v>1062</v>
      </c>
      <c r="F629" s="24">
        <v>219521103</v>
      </c>
      <c r="G629" s="4" t="s">
        <v>10</v>
      </c>
      <c r="H629" s="4"/>
      <c r="I629" s="4"/>
      <c r="J629" s="13"/>
    </row>
    <row r="630" spans="1:10" ht="15" thickBot="1">
      <c r="A630" s="18" t="s">
        <v>338</v>
      </c>
      <c r="B630" s="10" t="s">
        <v>1356</v>
      </c>
      <c r="C630" s="10" t="s">
        <v>5</v>
      </c>
      <c r="D630" s="10" t="s">
        <v>363</v>
      </c>
      <c r="E630" s="4" t="s">
        <v>1063</v>
      </c>
      <c r="F630" s="27">
        <v>519345764</v>
      </c>
      <c r="G630" s="10" t="s">
        <v>22</v>
      </c>
      <c r="H630" s="11">
        <v>510769764</v>
      </c>
      <c r="I630" s="11">
        <v>527921764</v>
      </c>
      <c r="J630" s="11">
        <v>17152000</v>
      </c>
    </row>
    <row r="631" spans="1:10" ht="15" thickBot="1">
      <c r="A631" s="17" t="s">
        <v>339</v>
      </c>
      <c r="B631" t="s">
        <v>1512</v>
      </c>
      <c r="C631" t="s">
        <v>12</v>
      </c>
      <c r="D631" t="s">
        <v>363</v>
      </c>
      <c r="E631" t="s">
        <v>1064</v>
      </c>
      <c r="F631" s="26">
        <v>566525959</v>
      </c>
      <c r="G631" t="s">
        <v>22</v>
      </c>
      <c r="H631" s="1">
        <v>557949959</v>
      </c>
      <c r="I631" s="1">
        <v>575101959</v>
      </c>
      <c r="J631" s="1">
        <v>17152000</v>
      </c>
    </row>
    <row r="632" spans="1:10" ht="15" thickBot="1">
      <c r="A632" s="18" t="s">
        <v>340</v>
      </c>
      <c r="B632" s="10" t="s">
        <v>1513</v>
      </c>
      <c r="C632" s="10" t="s">
        <v>12</v>
      </c>
      <c r="D632" s="10" t="s">
        <v>363</v>
      </c>
      <c r="E632" s="4" t="s">
        <v>1065</v>
      </c>
      <c r="F632" s="27">
        <v>578954724</v>
      </c>
      <c r="G632" s="10" t="s">
        <v>22</v>
      </c>
      <c r="H632" s="11">
        <v>570378724</v>
      </c>
      <c r="I632" s="11">
        <v>587530724</v>
      </c>
      <c r="J632" s="11">
        <v>17152000</v>
      </c>
    </row>
    <row r="633" spans="1:10">
      <c r="A633" s="17" t="s">
        <v>341</v>
      </c>
      <c r="B633" t="s">
        <v>1514</v>
      </c>
      <c r="C633" t="s">
        <v>12</v>
      </c>
      <c r="D633" t="s">
        <v>363</v>
      </c>
      <c r="E633" t="s">
        <v>1066</v>
      </c>
      <c r="F633" s="26">
        <v>592364595</v>
      </c>
      <c r="G633" t="s">
        <v>22</v>
      </c>
      <c r="H633" s="1">
        <v>583788595</v>
      </c>
      <c r="I633" s="1">
        <v>606054687</v>
      </c>
      <c r="J633" s="1">
        <v>22266092</v>
      </c>
    </row>
    <row r="634" spans="1:10" ht="15" thickBot="1">
      <c r="A634" s="17"/>
      <c r="B634" t="s">
        <v>1357</v>
      </c>
      <c r="C634" t="s">
        <v>5</v>
      </c>
      <c r="D634" t="s">
        <v>363</v>
      </c>
      <c r="E634" t="s">
        <v>1067</v>
      </c>
      <c r="F634" s="26">
        <v>597478687</v>
      </c>
      <c r="G634" t="s">
        <v>22</v>
      </c>
      <c r="J634" s="1"/>
    </row>
    <row r="635" spans="1:10">
      <c r="A635" s="15" t="s">
        <v>342</v>
      </c>
      <c r="B635" s="2" t="s">
        <v>1358</v>
      </c>
      <c r="C635" s="2" t="s">
        <v>5</v>
      </c>
      <c r="D635" s="2" t="s">
        <v>363</v>
      </c>
      <c r="E635" t="s">
        <v>1068</v>
      </c>
      <c r="F635" s="25">
        <v>609951700</v>
      </c>
      <c r="G635" s="2" t="s">
        <v>22</v>
      </c>
      <c r="H635" s="12">
        <v>601375700</v>
      </c>
      <c r="I635" s="12">
        <v>620729947</v>
      </c>
      <c r="J635" s="12">
        <v>19354247</v>
      </c>
    </row>
    <row r="636" spans="1:10">
      <c r="A636" s="17"/>
      <c r="B636" t="s">
        <v>1359</v>
      </c>
      <c r="C636" t="s">
        <v>5</v>
      </c>
      <c r="D636" t="s">
        <v>363</v>
      </c>
      <c r="E636" t="s">
        <v>1069</v>
      </c>
      <c r="F636" s="26">
        <v>612153947</v>
      </c>
      <c r="G636" t="s">
        <v>22</v>
      </c>
      <c r="J636" s="1"/>
    </row>
    <row r="637" spans="1:10">
      <c r="A637" s="17"/>
      <c r="B637" t="s">
        <v>1360</v>
      </c>
      <c r="C637" t="s">
        <v>5</v>
      </c>
      <c r="D637" t="s">
        <v>363</v>
      </c>
      <c r="E637" t="s">
        <v>1070</v>
      </c>
      <c r="F637" s="26">
        <v>613838400</v>
      </c>
      <c r="G637" t="s">
        <v>27</v>
      </c>
      <c r="H637" s="1">
        <v>612384600</v>
      </c>
      <c r="I637" s="1">
        <v>615292200</v>
      </c>
      <c r="J637" s="1">
        <v>2907600</v>
      </c>
    </row>
    <row r="638" spans="1:10" ht="15" thickBot="1">
      <c r="A638" s="16"/>
      <c r="B638" s="4" t="s">
        <v>1361</v>
      </c>
      <c r="C638" s="4" t="s">
        <v>5</v>
      </c>
      <c r="D638" s="4" t="s">
        <v>363</v>
      </c>
      <c r="E638" s="4" t="s">
        <v>1071</v>
      </c>
      <c r="F638" s="24">
        <v>622817820</v>
      </c>
      <c r="G638" s="4" t="s">
        <v>27</v>
      </c>
      <c r="H638" s="13">
        <v>621364020</v>
      </c>
      <c r="I638" s="13">
        <v>624271620</v>
      </c>
      <c r="J638" s="13">
        <v>2907600</v>
      </c>
    </row>
    <row r="639" spans="1:10">
      <c r="A639" s="17" t="s">
        <v>343</v>
      </c>
      <c r="B639" t="s">
        <v>1118</v>
      </c>
      <c r="C639" t="s">
        <v>12</v>
      </c>
      <c r="D639" t="s">
        <v>363</v>
      </c>
      <c r="E639" t="s">
        <v>1072</v>
      </c>
      <c r="F639" s="26">
        <v>645996187</v>
      </c>
      <c r="G639" t="s">
        <v>27</v>
      </c>
      <c r="H639" s="1">
        <v>644542387</v>
      </c>
      <c r="I639" s="1">
        <v>647449987</v>
      </c>
      <c r="J639" s="1">
        <v>2907600</v>
      </c>
    </row>
    <row r="640" spans="1:10" ht="15" thickBot="1">
      <c r="A640" s="16"/>
      <c r="B640" s="4" t="s">
        <v>1362</v>
      </c>
      <c r="C640" s="4" t="s">
        <v>5</v>
      </c>
      <c r="D640" s="4" t="s">
        <v>363</v>
      </c>
      <c r="E640" s="4" t="s">
        <v>1072</v>
      </c>
      <c r="F640" s="24">
        <v>645996187</v>
      </c>
      <c r="G640" s="4" t="s">
        <v>27</v>
      </c>
      <c r="H640" s="4"/>
      <c r="I640" s="4"/>
      <c r="J640" s="13"/>
    </row>
    <row r="641" spans="1:10" ht="15" thickBot="1">
      <c r="A641" s="17" t="s">
        <v>344</v>
      </c>
      <c r="B641" t="s">
        <v>1515</v>
      </c>
      <c r="C641" t="s">
        <v>12</v>
      </c>
      <c r="D641" t="s">
        <v>363</v>
      </c>
      <c r="E641" t="s">
        <v>1073</v>
      </c>
      <c r="F641" s="26">
        <v>667545064</v>
      </c>
      <c r="G641" t="s">
        <v>27</v>
      </c>
      <c r="H641" s="1">
        <v>666091264</v>
      </c>
      <c r="I641" s="1">
        <v>668998864</v>
      </c>
      <c r="J641" s="1">
        <v>2907600</v>
      </c>
    </row>
    <row r="642" spans="1:10" ht="15" thickBot="1">
      <c r="A642" s="18" t="s">
        <v>345</v>
      </c>
      <c r="B642" s="10" t="s">
        <v>1516</v>
      </c>
      <c r="C642" s="10" t="s">
        <v>12</v>
      </c>
      <c r="D642" s="10" t="s">
        <v>363</v>
      </c>
      <c r="E642" s="4" t="s">
        <v>1074</v>
      </c>
      <c r="F642" s="27">
        <v>682216484</v>
      </c>
      <c r="G642" s="10" t="s">
        <v>27</v>
      </c>
      <c r="H642" s="11">
        <v>680762684</v>
      </c>
      <c r="I642" s="11">
        <v>683670284</v>
      </c>
      <c r="J642" s="11">
        <v>2907600</v>
      </c>
    </row>
    <row r="643" spans="1:10" ht="15" thickBot="1">
      <c r="A643" s="18" t="s">
        <v>346</v>
      </c>
      <c r="B643" s="10" t="s">
        <v>1363</v>
      </c>
      <c r="C643" s="10" t="s">
        <v>5</v>
      </c>
      <c r="D643" s="10" t="s">
        <v>363</v>
      </c>
      <c r="E643" s="4" t="s">
        <v>1075</v>
      </c>
      <c r="F643" s="27">
        <v>687909950</v>
      </c>
      <c r="G643" s="10" t="s">
        <v>27</v>
      </c>
      <c r="H643" s="11">
        <v>686456150</v>
      </c>
      <c r="I643" s="11">
        <v>689363750</v>
      </c>
      <c r="J643" s="11">
        <v>2907600</v>
      </c>
    </row>
    <row r="644" spans="1:10" ht="15" thickBot="1">
      <c r="A644" s="18" t="s">
        <v>347</v>
      </c>
      <c r="B644" s="10" t="s">
        <v>1364</v>
      </c>
      <c r="C644" s="10" t="s">
        <v>5</v>
      </c>
      <c r="D644" s="10" t="s">
        <v>363</v>
      </c>
      <c r="E644" s="4" t="s">
        <v>1076</v>
      </c>
      <c r="F644" s="27">
        <v>691785918</v>
      </c>
      <c r="G644" s="10" t="s">
        <v>27</v>
      </c>
      <c r="H644" s="11">
        <v>690332118</v>
      </c>
      <c r="I644" s="11">
        <v>693239718</v>
      </c>
      <c r="J644" s="11">
        <v>2907600</v>
      </c>
    </row>
    <row r="645" spans="1:10" ht="15" thickBot="1">
      <c r="A645" s="18" t="s">
        <v>348</v>
      </c>
      <c r="B645" s="10" t="s">
        <v>1365</v>
      </c>
      <c r="C645" s="10" t="s">
        <v>5</v>
      </c>
      <c r="D645" s="10" t="s">
        <v>363</v>
      </c>
      <c r="E645" s="4" t="s">
        <v>1077</v>
      </c>
      <c r="F645" s="27">
        <v>713739283</v>
      </c>
      <c r="G645" s="10" t="s">
        <v>27</v>
      </c>
      <c r="H645" s="11">
        <v>712285483</v>
      </c>
      <c r="I645" s="11">
        <v>715193083</v>
      </c>
      <c r="J645" s="11">
        <v>2907600</v>
      </c>
    </row>
    <row r="646" spans="1:10">
      <c r="A646" s="22" t="s">
        <v>1517</v>
      </c>
    </row>
    <row r="647" spans="1:10" ht="16.8">
      <c r="A647" s="35" t="s">
        <v>1521</v>
      </c>
      <c r="J647" s="1"/>
    </row>
    <row r="648" spans="1:10" ht="16.8">
      <c r="A648" s="34" t="s">
        <v>1520</v>
      </c>
    </row>
    <row r="649" spans="1:10" ht="16.8">
      <c r="A649" s="35" t="s">
        <v>1523</v>
      </c>
    </row>
  </sheetData>
  <autoFilter ref="A3:J647" xr:uid="{00000000-0001-0000-0000-000000000000}"/>
  <conditionalFormatting sqref="G1:G2 G4:G1048576">
    <cfRule type="containsText" dxfId="2" priority="1" operator="containsText" text="C">
      <formula>NOT(ISERROR(SEARCH("C",G1)))</formula>
    </cfRule>
    <cfRule type="containsText" dxfId="1" priority="2" operator="containsText" text="inter">
      <formula>NOT(ISERROR(SEARCH("inter",G1)))</formula>
    </cfRule>
    <cfRule type="containsText" dxfId="0" priority="3" operator="containsText" text="R">
      <formula>NOT(ISERROR(SEARCH("R",G1)))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3BE4EB-892D-4506-8C15-8BB1427607C7}">
  <dimension ref="A1:L71"/>
  <sheetViews>
    <sheetView tabSelected="1" workbookViewId="0">
      <selection activeCell="H2" sqref="H2"/>
    </sheetView>
  </sheetViews>
  <sheetFormatPr defaultRowHeight="14.4"/>
  <cols>
    <col min="1" max="1" width="11.6640625" bestFit="1" customWidth="1"/>
    <col min="2" max="2" width="12.33203125" bestFit="1" customWidth="1"/>
    <col min="7" max="8" width="10.88671875" bestFit="1" customWidth="1"/>
  </cols>
  <sheetData>
    <row r="1" spans="1:12" ht="15" thickBot="1">
      <c r="A1" s="14" t="s">
        <v>2</v>
      </c>
      <c r="B1" s="14" t="s">
        <v>3</v>
      </c>
      <c r="G1" s="28" t="s">
        <v>365</v>
      </c>
      <c r="H1" s="28" t="s">
        <v>366</v>
      </c>
    </row>
    <row r="2" spans="1:12" ht="15.6" thickTop="1" thickBot="1">
      <c r="A2" s="4" t="s">
        <v>7</v>
      </c>
      <c r="B2" s="5">
        <v>1453800</v>
      </c>
      <c r="F2" t="s">
        <v>350</v>
      </c>
      <c r="G2" s="29">
        <v>0</v>
      </c>
      <c r="H2" s="29">
        <v>27800000</v>
      </c>
      <c r="I2" s="30" t="str">
        <f>_xlfn.CONCAT(K2,J2)</f>
        <v>Td1A_D1</v>
      </c>
      <c r="J2" t="s">
        <v>368</v>
      </c>
      <c r="K2" t="s">
        <v>369</v>
      </c>
      <c r="L2" t="s">
        <v>370</v>
      </c>
    </row>
    <row r="3" spans="1:12">
      <c r="A3" s="2" t="s">
        <v>9</v>
      </c>
      <c r="B3" s="3">
        <v>8576000</v>
      </c>
      <c r="F3" t="s">
        <v>350</v>
      </c>
      <c r="G3" s="29">
        <f>H2</f>
        <v>27800000</v>
      </c>
      <c r="H3" s="29">
        <v>51600000</v>
      </c>
      <c r="I3" s="31" t="str">
        <f t="shared" ref="I3:I66" si="0">_xlfn.CONCAT(K3,J3)</f>
        <v>Td1A_PC1</v>
      </c>
      <c r="J3" t="s">
        <v>371</v>
      </c>
      <c r="K3" t="s">
        <v>369</v>
      </c>
      <c r="L3" t="s">
        <v>372</v>
      </c>
    </row>
    <row r="4" spans="1:12" ht="15" thickBot="1">
      <c r="A4" s="4" t="s">
        <v>10</v>
      </c>
      <c r="B4" s="5">
        <v>107119000</v>
      </c>
      <c r="F4" t="s">
        <v>350</v>
      </c>
      <c r="G4" s="29">
        <f t="shared" ref="G4:G6" si="1">H3</f>
        <v>51600000</v>
      </c>
      <c r="H4" s="29">
        <v>360700000</v>
      </c>
      <c r="I4" s="31" t="str">
        <f t="shared" si="0"/>
        <v>Td1A_C</v>
      </c>
      <c r="J4" t="s">
        <v>10</v>
      </c>
      <c r="K4" t="s">
        <v>369</v>
      </c>
      <c r="L4" t="s">
        <v>373</v>
      </c>
    </row>
    <row r="5" spans="1:12">
      <c r="F5" t="s">
        <v>350</v>
      </c>
      <c r="G5" s="29">
        <f t="shared" si="1"/>
        <v>360700000</v>
      </c>
      <c r="H5" s="29">
        <v>566500000</v>
      </c>
      <c r="I5" s="31" t="str">
        <f t="shared" si="0"/>
        <v>Td1A_PC2</v>
      </c>
      <c r="J5" t="s">
        <v>374</v>
      </c>
      <c r="K5" t="s">
        <v>369</v>
      </c>
      <c r="L5" t="s">
        <v>375</v>
      </c>
    </row>
    <row r="6" spans="1:12" ht="15" thickBot="1">
      <c r="F6" s="4" t="s">
        <v>350</v>
      </c>
      <c r="G6" s="29">
        <f t="shared" si="1"/>
        <v>566500000</v>
      </c>
      <c r="H6" s="32">
        <v>585266722</v>
      </c>
      <c r="I6" s="31" t="str">
        <f t="shared" si="0"/>
        <v>Td1A_D2</v>
      </c>
      <c r="J6" t="s">
        <v>376</v>
      </c>
      <c r="K6" t="s">
        <v>369</v>
      </c>
      <c r="L6" s="4" t="s">
        <v>377</v>
      </c>
    </row>
    <row r="7" spans="1:12">
      <c r="F7" t="s">
        <v>351</v>
      </c>
      <c r="G7" s="29">
        <v>0</v>
      </c>
      <c r="H7" s="29">
        <v>34000000</v>
      </c>
      <c r="I7" s="31" t="str">
        <f t="shared" si="0"/>
        <v>Td1B_D1</v>
      </c>
      <c r="J7" t="s">
        <v>368</v>
      </c>
      <c r="K7" t="s">
        <v>378</v>
      </c>
      <c r="L7" t="s">
        <v>379</v>
      </c>
    </row>
    <row r="8" spans="1:12">
      <c r="F8" t="s">
        <v>351</v>
      </c>
      <c r="G8" s="29">
        <f>H7</f>
        <v>34000000</v>
      </c>
      <c r="H8" s="29">
        <v>88600000</v>
      </c>
      <c r="I8" s="31" t="str">
        <f t="shared" si="0"/>
        <v>Td1B_PC1</v>
      </c>
      <c r="J8" t="s">
        <v>371</v>
      </c>
      <c r="K8" t="s">
        <v>378</v>
      </c>
      <c r="L8" t="s">
        <v>380</v>
      </c>
    </row>
    <row r="9" spans="1:12">
      <c r="F9" t="s">
        <v>351</v>
      </c>
      <c r="G9" s="29">
        <f t="shared" ref="G9:G11" si="2">H8</f>
        <v>88600000</v>
      </c>
      <c r="H9" s="29">
        <v>314300000</v>
      </c>
      <c r="I9" s="31" t="str">
        <f t="shared" si="0"/>
        <v>Td1B_C</v>
      </c>
      <c r="J9" t="s">
        <v>10</v>
      </c>
      <c r="K9" t="s">
        <v>378</v>
      </c>
      <c r="L9" t="s">
        <v>381</v>
      </c>
    </row>
    <row r="10" spans="1:12">
      <c r="F10" t="s">
        <v>351</v>
      </c>
      <c r="G10" s="29">
        <f t="shared" si="2"/>
        <v>314300000</v>
      </c>
      <c r="H10" s="29">
        <v>595400000</v>
      </c>
      <c r="I10" s="31" t="str">
        <f t="shared" si="0"/>
        <v>Td1B_PC2</v>
      </c>
      <c r="J10" t="s">
        <v>374</v>
      </c>
      <c r="K10" t="s">
        <v>378</v>
      </c>
      <c r="L10" t="s">
        <v>382</v>
      </c>
    </row>
    <row r="11" spans="1:12" ht="15" thickBot="1">
      <c r="F11" s="4" t="s">
        <v>351</v>
      </c>
      <c r="G11" s="29">
        <f t="shared" si="2"/>
        <v>595400000</v>
      </c>
      <c r="H11" s="32">
        <v>681112512</v>
      </c>
      <c r="I11" s="31" t="str">
        <f t="shared" si="0"/>
        <v>Td1B_D2</v>
      </c>
      <c r="J11" t="s">
        <v>376</v>
      </c>
      <c r="K11" t="s">
        <v>378</v>
      </c>
      <c r="L11" s="4" t="s">
        <v>383</v>
      </c>
    </row>
    <row r="12" spans="1:12">
      <c r="F12" t="s">
        <v>352</v>
      </c>
      <c r="G12" s="29">
        <v>0</v>
      </c>
      <c r="H12" s="29">
        <v>64200000</v>
      </c>
      <c r="I12" s="30" t="str">
        <f t="shared" si="0"/>
        <v>Td2A_D1</v>
      </c>
      <c r="J12" t="s">
        <v>368</v>
      </c>
      <c r="K12" t="s">
        <v>384</v>
      </c>
      <c r="L12" t="s">
        <v>385</v>
      </c>
    </row>
    <row r="13" spans="1:12">
      <c r="F13" t="s">
        <v>352</v>
      </c>
      <c r="G13" s="29">
        <f>H12</f>
        <v>64200000</v>
      </c>
      <c r="H13" s="29">
        <v>201100000</v>
      </c>
      <c r="I13" s="31" t="str">
        <f t="shared" si="0"/>
        <v>Td2A_PC1</v>
      </c>
      <c r="J13" t="s">
        <v>371</v>
      </c>
      <c r="K13" t="s">
        <v>384</v>
      </c>
      <c r="L13" t="s">
        <v>386</v>
      </c>
    </row>
    <row r="14" spans="1:12">
      <c r="F14" t="s">
        <v>352</v>
      </c>
      <c r="G14" s="29">
        <f t="shared" ref="G14:G16" si="3">H13</f>
        <v>201100000</v>
      </c>
      <c r="H14" s="29">
        <v>560000000</v>
      </c>
      <c r="I14" s="31" t="str">
        <f t="shared" si="0"/>
        <v>Td2A_C</v>
      </c>
      <c r="J14" t="s">
        <v>10</v>
      </c>
      <c r="K14" t="s">
        <v>384</v>
      </c>
      <c r="L14" t="s">
        <v>387</v>
      </c>
    </row>
    <row r="15" spans="1:12">
      <c r="F15" t="s">
        <v>352</v>
      </c>
      <c r="G15" s="29">
        <f t="shared" si="3"/>
        <v>560000000</v>
      </c>
      <c r="H15" s="29">
        <v>666900000</v>
      </c>
      <c r="I15" s="31" t="str">
        <f t="shared" si="0"/>
        <v>Td2A_PC2</v>
      </c>
      <c r="J15" t="s">
        <v>374</v>
      </c>
      <c r="K15" t="s">
        <v>384</v>
      </c>
      <c r="L15" t="s">
        <v>388</v>
      </c>
    </row>
    <row r="16" spans="1:12" ht="15" thickBot="1">
      <c r="F16" s="4" t="s">
        <v>352</v>
      </c>
      <c r="G16" s="29">
        <f t="shared" si="3"/>
        <v>666900000</v>
      </c>
      <c r="H16" s="32">
        <v>775448786</v>
      </c>
      <c r="I16" s="31" t="str">
        <f t="shared" si="0"/>
        <v>Td2A_D2</v>
      </c>
      <c r="J16" t="s">
        <v>376</v>
      </c>
      <c r="K16" t="s">
        <v>384</v>
      </c>
      <c r="L16" s="4" t="s">
        <v>389</v>
      </c>
    </row>
    <row r="17" spans="6:12">
      <c r="F17" t="s">
        <v>353</v>
      </c>
      <c r="G17" s="29">
        <v>0</v>
      </c>
      <c r="H17" s="29">
        <v>120000000</v>
      </c>
      <c r="I17" s="31" t="str">
        <f t="shared" si="0"/>
        <v>Td2B_D1</v>
      </c>
      <c r="J17" t="s">
        <v>368</v>
      </c>
      <c r="K17" t="s">
        <v>390</v>
      </c>
      <c r="L17" t="s">
        <v>391</v>
      </c>
    </row>
    <row r="18" spans="6:12">
      <c r="F18" t="s">
        <v>353</v>
      </c>
      <c r="G18" s="29">
        <f>H17</f>
        <v>120000000</v>
      </c>
      <c r="H18" s="29">
        <v>209600000</v>
      </c>
      <c r="I18" s="31" t="str">
        <f t="shared" si="0"/>
        <v>Td2B_PC1</v>
      </c>
      <c r="J18" t="s">
        <v>371</v>
      </c>
      <c r="K18" t="s">
        <v>390</v>
      </c>
      <c r="L18" t="s">
        <v>392</v>
      </c>
    </row>
    <row r="19" spans="6:12">
      <c r="F19" t="s">
        <v>353</v>
      </c>
      <c r="G19" s="29">
        <f t="shared" ref="G19:G21" si="4">H18</f>
        <v>209600000</v>
      </c>
      <c r="H19" s="29">
        <v>441500000</v>
      </c>
      <c r="I19" s="31" t="str">
        <f t="shared" si="0"/>
        <v>Td2B_C</v>
      </c>
      <c r="J19" t="s">
        <v>10</v>
      </c>
      <c r="K19" t="s">
        <v>390</v>
      </c>
      <c r="L19" t="s">
        <v>393</v>
      </c>
    </row>
    <row r="20" spans="6:12">
      <c r="F20" t="s">
        <v>353</v>
      </c>
      <c r="G20" s="29">
        <f t="shared" si="4"/>
        <v>441500000</v>
      </c>
      <c r="H20" s="29">
        <v>712500000</v>
      </c>
      <c r="I20" s="31" t="str">
        <f t="shared" si="0"/>
        <v>Td2B_PC2</v>
      </c>
      <c r="J20" t="s">
        <v>374</v>
      </c>
      <c r="K20" t="s">
        <v>390</v>
      </c>
      <c r="L20" t="s">
        <v>394</v>
      </c>
    </row>
    <row r="21" spans="6:12" ht="15" thickBot="1">
      <c r="F21" s="4" t="s">
        <v>353</v>
      </c>
      <c r="G21" s="29">
        <f t="shared" si="4"/>
        <v>712500000</v>
      </c>
      <c r="H21" s="32">
        <v>790338525</v>
      </c>
      <c r="I21" s="31" t="str">
        <f t="shared" si="0"/>
        <v>Td2B_D2</v>
      </c>
      <c r="J21" t="s">
        <v>376</v>
      </c>
      <c r="K21" t="s">
        <v>390</v>
      </c>
      <c r="L21" s="4" t="s">
        <v>395</v>
      </c>
    </row>
    <row r="22" spans="6:12">
      <c r="F22" t="s">
        <v>357</v>
      </c>
      <c r="G22" s="29">
        <v>0</v>
      </c>
      <c r="H22" s="29">
        <v>77900000</v>
      </c>
      <c r="I22" s="30" t="str">
        <f t="shared" si="0"/>
        <v>Td3A_D1</v>
      </c>
      <c r="J22" t="s">
        <v>368</v>
      </c>
      <c r="K22" t="s">
        <v>396</v>
      </c>
      <c r="L22" t="s">
        <v>397</v>
      </c>
    </row>
    <row r="23" spans="6:12">
      <c r="F23" t="s">
        <v>357</v>
      </c>
      <c r="G23" s="29">
        <f>H22</f>
        <v>77900000</v>
      </c>
      <c r="H23" s="29">
        <v>109400000</v>
      </c>
      <c r="I23" s="31" t="str">
        <f t="shared" si="0"/>
        <v>Td3A_PC1</v>
      </c>
      <c r="J23" t="s">
        <v>371</v>
      </c>
      <c r="K23" t="s">
        <v>396</v>
      </c>
      <c r="L23" t="s">
        <v>398</v>
      </c>
    </row>
    <row r="24" spans="6:12">
      <c r="F24" t="s">
        <v>357</v>
      </c>
      <c r="G24" s="29">
        <f t="shared" ref="G24:G26" si="5">H23</f>
        <v>109400000</v>
      </c>
      <c r="H24" s="29">
        <v>479900000</v>
      </c>
      <c r="I24" s="31" t="str">
        <f t="shared" si="0"/>
        <v>Td3A_C</v>
      </c>
      <c r="J24" t="s">
        <v>10</v>
      </c>
      <c r="K24" t="s">
        <v>396</v>
      </c>
      <c r="L24" t="s">
        <v>399</v>
      </c>
    </row>
    <row r="25" spans="6:12">
      <c r="F25" t="s">
        <v>357</v>
      </c>
      <c r="G25" s="29">
        <f t="shared" si="5"/>
        <v>479900000</v>
      </c>
      <c r="H25" s="29">
        <v>596600000</v>
      </c>
      <c r="I25" s="31" t="str">
        <f t="shared" si="0"/>
        <v>Td3A_PC2</v>
      </c>
      <c r="J25" t="s">
        <v>374</v>
      </c>
      <c r="K25" t="s">
        <v>396</v>
      </c>
      <c r="L25" t="s">
        <v>400</v>
      </c>
    </row>
    <row r="26" spans="6:12" ht="15" thickBot="1">
      <c r="F26" s="4" t="s">
        <v>357</v>
      </c>
      <c r="G26" s="29">
        <f t="shared" si="5"/>
        <v>596600000</v>
      </c>
      <c r="H26" s="32">
        <v>746673839</v>
      </c>
      <c r="I26" s="31" t="str">
        <f t="shared" si="0"/>
        <v>Td3A_D2</v>
      </c>
      <c r="J26" t="s">
        <v>376</v>
      </c>
      <c r="K26" t="s">
        <v>396</v>
      </c>
      <c r="L26" s="4" t="s">
        <v>401</v>
      </c>
    </row>
    <row r="27" spans="6:12">
      <c r="F27" t="s">
        <v>355</v>
      </c>
      <c r="G27" s="29">
        <v>0</v>
      </c>
      <c r="H27" s="29">
        <v>61100000</v>
      </c>
      <c r="I27" s="31" t="str">
        <f t="shared" si="0"/>
        <v>Td3B_D1</v>
      </c>
      <c r="J27" t="s">
        <v>368</v>
      </c>
      <c r="K27" t="s">
        <v>402</v>
      </c>
      <c r="L27" t="s">
        <v>403</v>
      </c>
    </row>
    <row r="28" spans="6:12">
      <c r="F28" t="s">
        <v>355</v>
      </c>
      <c r="G28" s="29">
        <f>H27</f>
        <v>61100000</v>
      </c>
      <c r="H28" s="29">
        <v>195100000</v>
      </c>
      <c r="I28" s="31" t="str">
        <f t="shared" si="0"/>
        <v>Td3B_PC1</v>
      </c>
      <c r="J28" t="s">
        <v>371</v>
      </c>
      <c r="K28" t="s">
        <v>402</v>
      </c>
      <c r="L28" t="s">
        <v>404</v>
      </c>
    </row>
    <row r="29" spans="6:12">
      <c r="F29" t="s">
        <v>355</v>
      </c>
      <c r="G29" s="29">
        <f t="shared" ref="G29:G31" si="6">H28</f>
        <v>195100000</v>
      </c>
      <c r="H29" s="29">
        <v>504800000</v>
      </c>
      <c r="I29" s="31" t="str">
        <f t="shared" si="0"/>
        <v>Td3B_C</v>
      </c>
      <c r="J29" t="s">
        <v>10</v>
      </c>
      <c r="K29" t="s">
        <v>402</v>
      </c>
      <c r="L29" t="s">
        <v>405</v>
      </c>
    </row>
    <row r="30" spans="6:12">
      <c r="F30" t="s">
        <v>355</v>
      </c>
      <c r="G30" s="29">
        <f t="shared" si="6"/>
        <v>504800000</v>
      </c>
      <c r="H30" s="29">
        <v>742500000</v>
      </c>
      <c r="I30" s="31" t="str">
        <f t="shared" si="0"/>
        <v>Td3B_PC2</v>
      </c>
      <c r="J30" t="s">
        <v>374</v>
      </c>
      <c r="K30" t="s">
        <v>402</v>
      </c>
      <c r="L30" t="s">
        <v>406</v>
      </c>
    </row>
    <row r="31" spans="6:12" ht="15" thickBot="1">
      <c r="F31" s="4" t="s">
        <v>355</v>
      </c>
      <c r="G31" s="29">
        <f t="shared" si="6"/>
        <v>742500000</v>
      </c>
      <c r="H31" s="32">
        <v>836514780</v>
      </c>
      <c r="I31" s="31" t="str">
        <f t="shared" si="0"/>
        <v>Td3B_D2</v>
      </c>
      <c r="J31" t="s">
        <v>376</v>
      </c>
      <c r="K31" t="s">
        <v>402</v>
      </c>
      <c r="L31" s="4" t="s">
        <v>407</v>
      </c>
    </row>
    <row r="32" spans="6:12">
      <c r="F32" t="s">
        <v>358</v>
      </c>
      <c r="G32" s="29">
        <v>0</v>
      </c>
      <c r="H32" s="29">
        <v>61800000</v>
      </c>
      <c r="I32" s="30" t="str">
        <f t="shared" si="0"/>
        <v>Td4A_D1</v>
      </c>
      <c r="J32" t="s">
        <v>368</v>
      </c>
      <c r="K32" t="s">
        <v>408</v>
      </c>
      <c r="L32" t="s">
        <v>409</v>
      </c>
    </row>
    <row r="33" spans="6:12">
      <c r="F33" t="s">
        <v>358</v>
      </c>
      <c r="G33" s="29">
        <f>H32</f>
        <v>61800000</v>
      </c>
      <c r="H33" s="29">
        <v>133100000</v>
      </c>
      <c r="I33" s="31" t="str">
        <f t="shared" si="0"/>
        <v>Td4A_PC1</v>
      </c>
      <c r="J33" t="s">
        <v>371</v>
      </c>
      <c r="K33" t="s">
        <v>408</v>
      </c>
      <c r="L33" t="s">
        <v>410</v>
      </c>
    </row>
    <row r="34" spans="6:12">
      <c r="F34" t="s">
        <v>358</v>
      </c>
      <c r="G34" s="29">
        <f t="shared" ref="G34:G36" si="7">H33</f>
        <v>133100000</v>
      </c>
      <c r="H34" s="29">
        <v>532500000</v>
      </c>
      <c r="I34" s="31" t="str">
        <f t="shared" si="0"/>
        <v>Td4A_C</v>
      </c>
      <c r="J34" t="s">
        <v>10</v>
      </c>
      <c r="K34" t="s">
        <v>408</v>
      </c>
      <c r="L34" t="s">
        <v>411</v>
      </c>
    </row>
    <row r="35" spans="6:12">
      <c r="F35" t="s">
        <v>358</v>
      </c>
      <c r="G35" s="29">
        <f t="shared" si="7"/>
        <v>532500000</v>
      </c>
      <c r="H35" s="29">
        <v>660800000</v>
      </c>
      <c r="I35" s="31" t="str">
        <f t="shared" si="0"/>
        <v>Td4A_PC2</v>
      </c>
      <c r="J35" t="s">
        <v>374</v>
      </c>
      <c r="K35" t="s">
        <v>408</v>
      </c>
      <c r="L35" t="s">
        <v>412</v>
      </c>
    </row>
    <row r="36" spans="6:12" ht="15" thickBot="1">
      <c r="F36" s="4" t="s">
        <v>358</v>
      </c>
      <c r="G36" s="29">
        <f t="shared" si="7"/>
        <v>660800000</v>
      </c>
      <c r="H36" s="32">
        <v>736872137</v>
      </c>
      <c r="I36" s="31" t="str">
        <f t="shared" si="0"/>
        <v>Td4A_D2</v>
      </c>
      <c r="J36" t="s">
        <v>376</v>
      </c>
      <c r="K36" t="s">
        <v>408</v>
      </c>
      <c r="L36" s="4" t="s">
        <v>413</v>
      </c>
    </row>
    <row r="37" spans="6:12">
      <c r="F37" t="s">
        <v>354</v>
      </c>
      <c r="G37" s="29">
        <v>0</v>
      </c>
      <c r="H37" s="29">
        <v>35800000</v>
      </c>
      <c r="I37" s="31" t="str">
        <f t="shared" si="0"/>
        <v>Td4B_D1</v>
      </c>
      <c r="J37" t="s">
        <v>368</v>
      </c>
      <c r="K37" t="s">
        <v>414</v>
      </c>
      <c r="L37" t="s">
        <v>415</v>
      </c>
    </row>
    <row r="38" spans="6:12">
      <c r="F38" t="s">
        <v>354</v>
      </c>
      <c r="G38" s="29">
        <f>H37</f>
        <v>35800000</v>
      </c>
      <c r="H38" s="29">
        <v>71200000</v>
      </c>
      <c r="I38" s="31" t="str">
        <f t="shared" si="0"/>
        <v>Td4B_PC1</v>
      </c>
      <c r="J38" t="s">
        <v>371</v>
      </c>
      <c r="K38" t="s">
        <v>414</v>
      </c>
      <c r="L38" t="s">
        <v>416</v>
      </c>
    </row>
    <row r="39" spans="6:12">
      <c r="F39" t="s">
        <v>354</v>
      </c>
      <c r="G39" s="29">
        <f t="shared" ref="G39:G41" si="8">H38</f>
        <v>71200000</v>
      </c>
      <c r="H39" s="29">
        <v>467900000</v>
      </c>
      <c r="I39" s="31" t="str">
        <f t="shared" si="0"/>
        <v>Td4B_C</v>
      </c>
      <c r="J39" t="s">
        <v>10</v>
      </c>
      <c r="K39" t="s">
        <v>414</v>
      </c>
      <c r="L39" t="s">
        <v>417</v>
      </c>
    </row>
    <row r="40" spans="6:12">
      <c r="F40" t="s">
        <v>354</v>
      </c>
      <c r="G40" s="29">
        <f t="shared" si="8"/>
        <v>467900000</v>
      </c>
      <c r="H40" s="29">
        <v>642300000</v>
      </c>
      <c r="I40" s="31" t="str">
        <f t="shared" si="0"/>
        <v>Td4B_PC2</v>
      </c>
      <c r="J40" t="s">
        <v>374</v>
      </c>
      <c r="K40" t="s">
        <v>414</v>
      </c>
      <c r="L40" t="s">
        <v>418</v>
      </c>
    </row>
    <row r="41" spans="6:12" ht="15" thickBot="1">
      <c r="F41" s="4" t="s">
        <v>354</v>
      </c>
      <c r="G41" s="29">
        <f t="shared" si="8"/>
        <v>642300000</v>
      </c>
      <c r="H41" s="32">
        <v>676292951</v>
      </c>
      <c r="I41" s="31" t="str">
        <f t="shared" si="0"/>
        <v>Td4B_D2</v>
      </c>
      <c r="J41" t="s">
        <v>376</v>
      </c>
      <c r="K41" t="s">
        <v>414</v>
      </c>
      <c r="L41" s="4" t="s">
        <v>419</v>
      </c>
    </row>
    <row r="42" spans="6:12">
      <c r="F42" t="s">
        <v>359</v>
      </c>
      <c r="G42" s="29">
        <v>0</v>
      </c>
      <c r="H42" s="29">
        <v>39700000</v>
      </c>
      <c r="I42" s="30" t="str">
        <f t="shared" si="0"/>
        <v>Td5A_D1</v>
      </c>
      <c r="J42" t="s">
        <v>368</v>
      </c>
      <c r="K42" t="s">
        <v>420</v>
      </c>
      <c r="L42" t="s">
        <v>421</v>
      </c>
    </row>
    <row r="43" spans="6:12">
      <c r="F43" t="s">
        <v>359</v>
      </c>
      <c r="G43" s="29">
        <f>H42</f>
        <v>39700000</v>
      </c>
      <c r="H43" s="29">
        <v>46800000</v>
      </c>
      <c r="I43" s="31" t="str">
        <f t="shared" si="0"/>
        <v>Td5A_PC1</v>
      </c>
      <c r="J43" t="s">
        <v>371</v>
      </c>
      <c r="K43" t="s">
        <v>420</v>
      </c>
      <c r="L43" t="s">
        <v>422</v>
      </c>
    </row>
    <row r="44" spans="6:12">
      <c r="F44" t="s">
        <v>359</v>
      </c>
      <c r="G44" s="29">
        <f t="shared" ref="G44:G46" si="9">H43</f>
        <v>46800000</v>
      </c>
      <c r="H44" s="29">
        <v>385400000</v>
      </c>
      <c r="I44" s="31" t="str">
        <f t="shared" si="0"/>
        <v>Td5A_C</v>
      </c>
      <c r="J44" t="s">
        <v>10</v>
      </c>
      <c r="K44" t="s">
        <v>420</v>
      </c>
      <c r="L44" t="s">
        <v>423</v>
      </c>
    </row>
    <row r="45" spans="6:12">
      <c r="F45" t="s">
        <v>359</v>
      </c>
      <c r="G45" s="29">
        <f t="shared" si="9"/>
        <v>385400000</v>
      </c>
      <c r="H45" s="29">
        <v>503300000</v>
      </c>
      <c r="I45" s="31" t="str">
        <f t="shared" si="0"/>
        <v>Td5A_PC2</v>
      </c>
      <c r="J45" t="s">
        <v>374</v>
      </c>
      <c r="K45" t="s">
        <v>420</v>
      </c>
      <c r="L45" t="s">
        <v>422</v>
      </c>
    </row>
    <row r="46" spans="6:12" ht="15" thickBot="1">
      <c r="F46" s="4" t="s">
        <v>359</v>
      </c>
      <c r="G46" s="29">
        <f t="shared" si="9"/>
        <v>503300000</v>
      </c>
      <c r="H46" s="32">
        <v>669155517</v>
      </c>
      <c r="I46" s="31" t="str">
        <f t="shared" si="0"/>
        <v>Td5A_D2</v>
      </c>
      <c r="J46" t="s">
        <v>376</v>
      </c>
      <c r="K46" t="s">
        <v>420</v>
      </c>
      <c r="L46" s="4" t="s">
        <v>424</v>
      </c>
    </row>
    <row r="47" spans="6:12">
      <c r="F47" t="s">
        <v>356</v>
      </c>
      <c r="G47" s="29">
        <v>0</v>
      </c>
      <c r="H47" s="29">
        <v>46100000</v>
      </c>
      <c r="I47" s="31" t="str">
        <f t="shared" si="0"/>
        <v>Td5B_D1</v>
      </c>
      <c r="J47" t="s">
        <v>368</v>
      </c>
      <c r="K47" t="s">
        <v>425</v>
      </c>
      <c r="L47" t="s">
        <v>426</v>
      </c>
    </row>
    <row r="48" spans="6:12">
      <c r="F48" t="s">
        <v>356</v>
      </c>
      <c r="G48" s="29">
        <f>H47</f>
        <v>46100000</v>
      </c>
      <c r="H48" s="29">
        <v>89900000</v>
      </c>
      <c r="I48" s="31" t="str">
        <f t="shared" si="0"/>
        <v>Td5B_PC1</v>
      </c>
      <c r="J48" t="s">
        <v>371</v>
      </c>
      <c r="K48" t="s">
        <v>425</v>
      </c>
      <c r="L48" t="s">
        <v>427</v>
      </c>
    </row>
    <row r="49" spans="6:12">
      <c r="F49" t="s">
        <v>356</v>
      </c>
      <c r="G49" s="29">
        <f t="shared" ref="G49:G51" si="10">H48</f>
        <v>89900000</v>
      </c>
      <c r="H49" s="29">
        <v>393000000</v>
      </c>
      <c r="I49" s="31" t="str">
        <f t="shared" si="0"/>
        <v>Td5B_C</v>
      </c>
      <c r="J49" t="s">
        <v>10</v>
      </c>
      <c r="K49" t="s">
        <v>425</v>
      </c>
      <c r="L49" t="s">
        <v>428</v>
      </c>
    </row>
    <row r="50" spans="6:12">
      <c r="F50" t="s">
        <v>356</v>
      </c>
      <c r="G50" s="29">
        <f t="shared" si="10"/>
        <v>393000000</v>
      </c>
      <c r="H50" s="29">
        <v>536000000</v>
      </c>
      <c r="I50" s="31" t="str">
        <f t="shared" si="0"/>
        <v>Td5B_PC2</v>
      </c>
      <c r="J50" t="s">
        <v>374</v>
      </c>
      <c r="K50" t="s">
        <v>425</v>
      </c>
      <c r="L50" t="s">
        <v>427</v>
      </c>
    </row>
    <row r="51" spans="6:12" ht="15" thickBot="1">
      <c r="F51" s="4" t="s">
        <v>356</v>
      </c>
      <c r="G51" s="29">
        <f t="shared" si="10"/>
        <v>536000000</v>
      </c>
      <c r="H51" s="32">
        <v>701372996</v>
      </c>
      <c r="I51" s="31" t="str">
        <f t="shared" si="0"/>
        <v>Td5B_D2</v>
      </c>
      <c r="J51" t="s">
        <v>376</v>
      </c>
      <c r="K51" t="s">
        <v>425</v>
      </c>
      <c r="L51" s="4" t="s">
        <v>429</v>
      </c>
    </row>
    <row r="52" spans="6:12">
      <c r="F52" t="s">
        <v>360</v>
      </c>
      <c r="G52" s="29">
        <v>0</v>
      </c>
      <c r="H52" s="29">
        <v>38900000</v>
      </c>
      <c r="I52" s="30" t="str">
        <f t="shared" si="0"/>
        <v>Td6A_D1</v>
      </c>
      <c r="J52" t="s">
        <v>368</v>
      </c>
      <c r="K52" t="s">
        <v>430</v>
      </c>
      <c r="L52" t="s">
        <v>431</v>
      </c>
    </row>
    <row r="53" spans="6:12">
      <c r="F53" t="s">
        <v>360</v>
      </c>
      <c r="G53" s="29">
        <f>H52</f>
        <v>38900000</v>
      </c>
      <c r="H53" s="29">
        <v>107700000</v>
      </c>
      <c r="I53" s="31" t="str">
        <f t="shared" si="0"/>
        <v>Td6A_PC1</v>
      </c>
      <c r="J53" t="s">
        <v>371</v>
      </c>
      <c r="K53" t="s">
        <v>430</v>
      </c>
      <c r="L53" t="s">
        <v>432</v>
      </c>
    </row>
    <row r="54" spans="6:12">
      <c r="F54" t="s">
        <v>360</v>
      </c>
      <c r="G54" s="29">
        <f t="shared" ref="G54:G56" si="11">H53</f>
        <v>107700000</v>
      </c>
      <c r="H54" s="29">
        <v>480600000</v>
      </c>
      <c r="I54" s="31" t="str">
        <f t="shared" si="0"/>
        <v>Td6A_C</v>
      </c>
      <c r="J54" t="s">
        <v>10</v>
      </c>
      <c r="K54" t="s">
        <v>430</v>
      </c>
      <c r="L54" t="s">
        <v>433</v>
      </c>
    </row>
    <row r="55" spans="6:12">
      <c r="F55" t="s">
        <v>360</v>
      </c>
      <c r="G55" s="29">
        <f t="shared" si="11"/>
        <v>480600000</v>
      </c>
      <c r="H55" s="29">
        <v>547800000</v>
      </c>
      <c r="I55" s="31" t="str">
        <f t="shared" si="0"/>
        <v>Td6A_PC2</v>
      </c>
      <c r="J55" t="s">
        <v>374</v>
      </c>
      <c r="K55" t="s">
        <v>430</v>
      </c>
      <c r="L55" t="s">
        <v>432</v>
      </c>
    </row>
    <row r="56" spans="6:12" ht="15" thickBot="1">
      <c r="F56" s="4" t="s">
        <v>360</v>
      </c>
      <c r="G56" s="29">
        <f t="shared" si="11"/>
        <v>547800000</v>
      </c>
      <c r="H56" s="32">
        <v>615672275</v>
      </c>
      <c r="I56" s="31" t="str">
        <f t="shared" si="0"/>
        <v>Td6A_D2</v>
      </c>
      <c r="J56" t="s">
        <v>376</v>
      </c>
      <c r="K56" t="s">
        <v>430</v>
      </c>
      <c r="L56" s="4" t="s">
        <v>434</v>
      </c>
    </row>
    <row r="57" spans="6:12">
      <c r="F57" t="s">
        <v>361</v>
      </c>
      <c r="G57" s="29">
        <v>0</v>
      </c>
      <c r="H57" s="29">
        <v>64000000</v>
      </c>
      <c r="I57" s="31" t="str">
        <f t="shared" si="0"/>
        <v>Td6B_D1</v>
      </c>
      <c r="J57" t="s">
        <v>368</v>
      </c>
      <c r="K57" t="s">
        <v>435</v>
      </c>
      <c r="L57" t="s">
        <v>436</v>
      </c>
    </row>
    <row r="58" spans="6:12">
      <c r="F58" t="s">
        <v>361</v>
      </c>
      <c r="G58" s="29">
        <f>H57</f>
        <v>64000000</v>
      </c>
      <c r="H58" s="29">
        <v>161700000</v>
      </c>
      <c r="I58" s="31" t="str">
        <f t="shared" si="0"/>
        <v>Td6B_PC1</v>
      </c>
      <c r="J58" t="s">
        <v>371</v>
      </c>
      <c r="K58" t="s">
        <v>435</v>
      </c>
      <c r="L58" t="s">
        <v>437</v>
      </c>
    </row>
    <row r="59" spans="6:12">
      <c r="F59" t="s">
        <v>361</v>
      </c>
      <c r="G59" s="29">
        <f t="shared" ref="G59:G61" si="12">H58</f>
        <v>161700000</v>
      </c>
      <c r="H59" s="29">
        <v>439400000</v>
      </c>
      <c r="I59" s="31" t="str">
        <f t="shared" si="0"/>
        <v>Td6B_C</v>
      </c>
      <c r="J59" t="s">
        <v>10</v>
      </c>
      <c r="K59" t="s">
        <v>435</v>
      </c>
      <c r="L59" t="s">
        <v>438</v>
      </c>
    </row>
    <row r="60" spans="6:12">
      <c r="F60" t="s">
        <v>361</v>
      </c>
      <c r="G60" s="29">
        <f t="shared" si="12"/>
        <v>439400000</v>
      </c>
      <c r="H60" s="29">
        <v>648000000</v>
      </c>
      <c r="I60" s="31" t="str">
        <f t="shared" si="0"/>
        <v>Td6B_PC2</v>
      </c>
      <c r="J60" t="s">
        <v>374</v>
      </c>
      <c r="K60" t="s">
        <v>435</v>
      </c>
      <c r="L60" t="s">
        <v>437</v>
      </c>
    </row>
    <row r="61" spans="6:12" ht="15" thickBot="1">
      <c r="F61" s="4" t="s">
        <v>361</v>
      </c>
      <c r="G61" s="29">
        <f t="shared" si="12"/>
        <v>648000000</v>
      </c>
      <c r="H61" s="32">
        <v>698614761</v>
      </c>
      <c r="I61" s="31" t="str">
        <f t="shared" si="0"/>
        <v>Td6B_D2</v>
      </c>
      <c r="J61" t="s">
        <v>376</v>
      </c>
      <c r="K61" t="s">
        <v>435</v>
      </c>
      <c r="L61" s="4" t="s">
        <v>439</v>
      </c>
    </row>
    <row r="62" spans="6:12">
      <c r="F62" t="s">
        <v>362</v>
      </c>
      <c r="G62" s="29">
        <v>0</v>
      </c>
      <c r="H62" s="29">
        <v>82900000</v>
      </c>
      <c r="I62" s="30" t="str">
        <f t="shared" si="0"/>
        <v>Td7A_D1</v>
      </c>
      <c r="J62" t="s">
        <v>368</v>
      </c>
      <c r="K62" t="s">
        <v>440</v>
      </c>
      <c r="L62" t="s">
        <v>441</v>
      </c>
    </row>
    <row r="63" spans="6:12">
      <c r="F63" t="s">
        <v>362</v>
      </c>
      <c r="G63" s="29">
        <f>H62</f>
        <v>82900000</v>
      </c>
      <c r="H63" s="29">
        <v>249600000</v>
      </c>
      <c r="I63" s="31" t="str">
        <f t="shared" si="0"/>
        <v>Td7A_PC1</v>
      </c>
      <c r="J63" t="s">
        <v>371</v>
      </c>
      <c r="K63" t="s">
        <v>440</v>
      </c>
      <c r="L63" t="s">
        <v>442</v>
      </c>
    </row>
    <row r="64" spans="6:12">
      <c r="F64" t="s">
        <v>362</v>
      </c>
      <c r="G64" s="29">
        <f t="shared" ref="G64:G66" si="13">H63</f>
        <v>249600000</v>
      </c>
      <c r="H64" s="29">
        <v>510400000</v>
      </c>
      <c r="I64" s="31" t="str">
        <f t="shared" si="0"/>
        <v>Td7A_C</v>
      </c>
      <c r="J64" t="s">
        <v>10</v>
      </c>
      <c r="K64" t="s">
        <v>440</v>
      </c>
      <c r="L64" t="s">
        <v>443</v>
      </c>
    </row>
    <row r="65" spans="6:12">
      <c r="F65" t="s">
        <v>362</v>
      </c>
      <c r="G65" s="29">
        <f t="shared" si="13"/>
        <v>510400000</v>
      </c>
      <c r="H65" s="29">
        <v>634900000</v>
      </c>
      <c r="I65" s="31" t="str">
        <f t="shared" si="0"/>
        <v>Td7A_PC2</v>
      </c>
      <c r="J65" t="s">
        <v>374</v>
      </c>
      <c r="K65" t="s">
        <v>440</v>
      </c>
      <c r="L65" t="s">
        <v>442</v>
      </c>
    </row>
    <row r="66" spans="6:12" ht="15" thickBot="1">
      <c r="F66" s="4" t="s">
        <v>362</v>
      </c>
      <c r="G66" s="29">
        <f t="shared" si="13"/>
        <v>634900000</v>
      </c>
      <c r="H66" s="32">
        <v>728031845</v>
      </c>
      <c r="I66" s="31" t="str">
        <f t="shared" si="0"/>
        <v>Td7A_D2</v>
      </c>
      <c r="J66" t="s">
        <v>376</v>
      </c>
      <c r="K66" t="s">
        <v>440</v>
      </c>
      <c r="L66" s="4" t="s">
        <v>444</v>
      </c>
    </row>
    <row r="67" spans="6:12">
      <c r="F67" t="s">
        <v>363</v>
      </c>
      <c r="G67" s="29">
        <v>0</v>
      </c>
      <c r="H67" s="29">
        <v>59300000</v>
      </c>
      <c r="I67" s="31" t="str">
        <f t="shared" ref="I67:I71" si="14">_xlfn.CONCAT(K67,J67)</f>
        <v>Td7B_D1</v>
      </c>
      <c r="J67" t="s">
        <v>368</v>
      </c>
      <c r="K67" t="s">
        <v>445</v>
      </c>
      <c r="L67" t="s">
        <v>446</v>
      </c>
    </row>
    <row r="68" spans="6:12">
      <c r="F68" t="s">
        <v>363</v>
      </c>
      <c r="G68" s="29">
        <f>H67</f>
        <v>59300000</v>
      </c>
      <c r="H68" s="29">
        <v>135400000</v>
      </c>
      <c r="I68" s="31" t="str">
        <f t="shared" si="14"/>
        <v>Td7B_PC1</v>
      </c>
      <c r="J68" t="s">
        <v>371</v>
      </c>
      <c r="K68" t="s">
        <v>445</v>
      </c>
      <c r="L68" t="s">
        <v>447</v>
      </c>
    </row>
    <row r="69" spans="6:12">
      <c r="F69" t="s">
        <v>363</v>
      </c>
      <c r="G69" s="29">
        <f t="shared" ref="G69:G71" si="15">H68</f>
        <v>135400000</v>
      </c>
      <c r="H69" s="29">
        <v>411600000</v>
      </c>
      <c r="I69" s="31" t="str">
        <f t="shared" si="14"/>
        <v>Td7B_C</v>
      </c>
      <c r="J69" t="s">
        <v>10</v>
      </c>
      <c r="K69" t="s">
        <v>445</v>
      </c>
      <c r="L69" t="s">
        <v>448</v>
      </c>
    </row>
    <row r="70" spans="6:12">
      <c r="F70" t="s">
        <v>363</v>
      </c>
      <c r="G70" s="29">
        <f t="shared" si="15"/>
        <v>411600000</v>
      </c>
      <c r="H70" s="29">
        <v>613700000</v>
      </c>
      <c r="I70" s="31" t="str">
        <f t="shared" si="14"/>
        <v>Td7B_PC2</v>
      </c>
      <c r="J70" t="s">
        <v>374</v>
      </c>
      <c r="K70" t="s">
        <v>445</v>
      </c>
      <c r="L70" t="s">
        <v>447</v>
      </c>
    </row>
    <row r="71" spans="6:12" ht="15" thickBot="1">
      <c r="F71" s="4" t="s">
        <v>363</v>
      </c>
      <c r="G71" s="29">
        <f t="shared" si="15"/>
        <v>613700000</v>
      </c>
      <c r="H71" s="32">
        <v>722970987</v>
      </c>
      <c r="I71" s="31" t="str">
        <f t="shared" si="14"/>
        <v>Td7B_D2</v>
      </c>
      <c r="J71" t="s">
        <v>376</v>
      </c>
      <c r="K71" t="s">
        <v>445</v>
      </c>
      <c r="L71" s="4" t="s">
        <v>449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Data_S4</vt:lpstr>
      <vt:lpstr>Footnotes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Alessia Confortini</dc:creator>
  <cp:lastModifiedBy>Anna Maria Mastrangelo (CREA-CI)</cp:lastModifiedBy>
  <dcterms:created xsi:type="dcterms:W3CDTF">2015-06-05T18:19:34Z</dcterms:created>
  <dcterms:modified xsi:type="dcterms:W3CDTF">2024-09-30T06:26:21Z</dcterms:modified>
</cp:coreProperties>
</file>