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https://amsterdamumc-my.sharepoint.com/personal/d_n_neal_amsterdamumc_nl/Documents/"/>
    </mc:Choice>
  </mc:AlternateContent>
  <xr:revisionPtr revIDLastSave="1" documentId="8_{F08E388B-4CCF-4488-AAC4-89A960F1AE60}" xr6:coauthVersionLast="47" xr6:coauthVersionMax="47" xr10:uidLastSave="{63E6F0E2-6489-467F-95E2-0D8169BE89B5}"/>
  <bookViews>
    <workbookView xWindow="-120" yWindow="-120" windowWidth="29040" windowHeight="15840" activeTab="1" xr2:uid="{00000000-000D-0000-FFFF-FFFF00000000}"/>
  </bookViews>
  <sheets>
    <sheet name="Summary table" sheetId="1" r:id="rId1"/>
    <sheet name="Overview" sheetId="3" r:id="rId2"/>
    <sheet name="Blad2" sheetId="4" state="hidden"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hQeDFNVKCy/RLO6r+LPe85zYmWSDagOaLzNHHaUvmYU="/>
    </ext>
  </extLst>
</workbook>
</file>

<file path=xl/calcChain.xml><?xml version="1.0" encoding="utf-8"?>
<calcChain xmlns="http://schemas.openxmlformats.org/spreadsheetml/2006/main">
  <c r="G14" i="1" l="1"/>
  <c r="F14" i="1"/>
  <c r="E14" i="1"/>
  <c r="C14" i="1"/>
  <c r="B14" i="1"/>
</calcChain>
</file>

<file path=xl/sharedStrings.xml><?xml version="1.0" encoding="utf-8"?>
<sst xmlns="http://schemas.openxmlformats.org/spreadsheetml/2006/main" count="955" uniqueCount="435">
  <si>
    <t>Country</t>
  </si>
  <si>
    <t>Number of guidelines identified</t>
  </si>
  <si>
    <t>Number that recommend at least one specific psychological or social intervention</t>
  </si>
  <si>
    <t>Which psychological or social interventions are recommended by at least one guideline?</t>
  </si>
  <si>
    <t>Number that contain at least one reference to (potential) inequity in practice or research</t>
  </si>
  <si>
    <t>Number that contain at least one reference to at least one aspect of intersectionality</t>
  </si>
  <si>
    <t>Number that contain at least one reference to at least one aspect of social health</t>
  </si>
  <si>
    <t>Austria</t>
  </si>
  <si>
    <t>N/A</t>
  </si>
  <si>
    <t>Belgium</t>
  </si>
  <si>
    <t>Psychoeducation for people with dementia and caregivers</t>
  </si>
  <si>
    <t>Czech Republic</t>
  </si>
  <si>
    <t>Cognitive stimulation
Psychoeducation for people with dementia and caregivers
Counselling
Care planning
Cognitive rehabilitation
Sensory stimulation (aromatherapy)
Music therapy
Occupational therapy
Physiotherapy
Nutritional care
Pet therapy
Personal validation</t>
  </si>
  <si>
    <t>Denmark</t>
  </si>
  <si>
    <t>Sleep hygiene
Reminiscence therapy
Psychoeducation for people with dementia and caregivers
Music therapy
Supervised fitness training
Cognitive stimulation therapy
Cognitive training
Cognitive rehabilitation
Sensory stimulation
Dance therapy</t>
  </si>
  <si>
    <t>Germany</t>
  </si>
  <si>
    <t>Cognitive training
Cognitive stimulation therapy
Physical activity training
Cognitive behavioural therapy
Reminiscence therapy
Music therapy
Dance therapy
Mindfulness
Sensory stimulation (aromatherapy, touch therapy)
Pet therapy
Personal validation
Life story work</t>
  </si>
  <si>
    <t>Ireland</t>
  </si>
  <si>
    <t>Therapeutic interventions to support communication, e.g. conversation coaching
Life story work
Reminiscence therapy
Self-management interventions based on a psycho-social group rehabilitation
Cognitive stimulation therapy
Cognitive training
Cognitive rehabilitation therapy (CRT)
Sensory approaches such as aromatherapy, massage and touch therapies
Creative arts therapies including approaches which use dance, art, music and drama
Animal-assisted therapies including pet therapy
Other psycho-social interventions, e.g. horticulture, doll therapy, etc.
Counselling and psychotherapeutic interventions
Family therapy
Mindfulness
Yoga
Assistive technologies</t>
  </si>
  <si>
    <t>Italy</t>
  </si>
  <si>
    <t>Music therapy
Reminiscence therapy
Cognitive rehabilitation
Cognitive training
Environmental assessment and modification
Therapeutic gardens
Psychotherapies</t>
  </si>
  <si>
    <t>Netherlands</t>
  </si>
  <si>
    <t>Occupational therapy
Cognitive stimulation therapy
Cognitive restructuring
Combined psychological and social interventions
Psychoeducation for people with dementia and caregivers
Music therapy
Reminiscence therapy
Sensory stimulation therapies (inc aromatherapy)
Cognitive behavioural therapy</t>
  </si>
  <si>
    <t>Poland</t>
  </si>
  <si>
    <t>Meeting Center Programme Support
Music therapy
Psychomotor therapy
Cognitive training
Reminiscence therapy
Physiotherapy
Animal assisted therapy
Art therapy
Occupational therapy
Physiotherapy
Speech therapy</t>
  </si>
  <si>
    <t>Portugal</t>
  </si>
  <si>
    <t>Cognitive stimulation therapy
Cognitive training
Cognitive rehabilitation
Music therapy
Behavioural and carer interventions
Psychoeducation for people with dementia and caregivers
Communication training
Massage
Reminiscence therapy
Cognitive behavioural therapy</t>
  </si>
  <si>
    <t>Spain</t>
  </si>
  <si>
    <t>United Kingdom</t>
  </si>
  <si>
    <t>Cognitive stimulation therapy
Cognitive Rehabilitation
Group Reminiscence
Sleep Hygiene
Carer interventions
Interpersonal therapy
Sensory stimulation (aromatherapy, massage etc.)
Music therapy
Dance
Life story work
Physical activity and exercise
Social interactions</t>
  </si>
  <si>
    <t>Total</t>
  </si>
  <si>
    <t>Guideline title</t>
  </si>
  <si>
    <t>Link</t>
  </si>
  <si>
    <t>Demenzstrategie: Gut leben mit Demenz</t>
  </si>
  <si>
    <t>https://www.sozialministerium.at/Themen/Pflege/Demenz.html</t>
  </si>
  <si>
    <t>Yes</t>
  </si>
  <si>
    <t>YOU AND ME, TOGETHER WE ARE HUMAN: A reference framework for quality of life, housing and care for people with dementia</t>
  </si>
  <si>
    <t>https://drive.google.com/file/d/1chd0-OsWagS4xyQlFpNkFaJ1r6sQhghH/view?usp=drive_link</t>
  </si>
  <si>
    <t>Doporučené diagnostické a terapeutické postupy pro všeobecné praktické lékaře DEMENCE</t>
  </si>
  <si>
    <t>https://drive.google.com/file/d/1xbizkvIu4FUgqvkuPYOPLmRdUuQyyDaz/view?usp=drive_link</t>
  </si>
  <si>
    <t>DOPORUČENÉ POSTUPY PSYCHIATRICKÉ PÉČE 2018</t>
  </si>
  <si>
    <t>https://drive.google.com/file/d/1E0egfmMlHeMMMtYw5Q-SHf253HpCAQ_g/view?usp=drive_link</t>
  </si>
  <si>
    <t>DOPORUČENÉ POSTUPY PRO LECBU ALZHEIMEROVY NEMOCI A DALSICH ONEMOCNENI SPOJENYCH S DEMENCI</t>
  </si>
  <si>
    <t>https://drive.google.com/file/d/1K95hzxMO0KTtJSeawvZEkWUtlLJGLth5/view?usp=drive_link</t>
  </si>
  <si>
    <t>Ochrana práv seniorů v instituci s důrazem na osoby s demencí</t>
  </si>
  <si>
    <t>https://drive.google.com/file/d/18Nyo6MyFK71pKhJz26uvS5YqQSi1esVN/view?usp=drive_link</t>
  </si>
  <si>
    <t>Strategie České alzheimerovské společnosti P-PA-IA</t>
  </si>
  <si>
    <t>https://drive.google.com/file/d/1GGeg1LFtIOu7Ubot6IkdfgpbfaL5CJlF/view?usp=drive_link</t>
  </si>
  <si>
    <t>Národní akční plán pro Alzheimerovu nemoc 2020 – 2030</t>
  </si>
  <si>
    <t>https://mzd.gov.cz/wp-content/uploads/2021/04/NAPAN-2020-2030.pdf</t>
  </si>
  <si>
    <t>Forebyggelse of behandling af adfærdsmæssige og psykiske symptomer hos mennesker med demens - National klinisk retningslinje</t>
  </si>
  <si>
    <t>https://www.sst.dk/-/media/Udgivelser/2019/NKR-demens-og-adf%C3%A6rdsm%C3%A6ssige-problemer/NKR-for-demens-og-BPSD.ashx</t>
  </si>
  <si>
    <t>Anbefalinger for tværsektorielle forløb for mennesker med demens</t>
  </si>
  <si>
    <t>https://www.sst.dk/-/media/Udgivelser/2020/Tvaersektorielle-forloeb-demens/Anbefalinger-for-tvaersektorielle-forloeb-for-mennesker-med-demens.ashx</t>
  </si>
  <si>
    <t>Psykosociale indsatser</t>
  </si>
  <si>
    <t>https://videnscenterfordemens.dk/da/psykosociale-indsatser</t>
  </si>
  <si>
    <t>Metoder til pleje og omsorg for mennesker med demens</t>
  </si>
  <si>
    <t>https://www.sst.dk/da/Fagperson/Sygdomme-lidelser-og-behandling/Demens/Pleje-og-omsorg-for-mennesker-med-demens/Metoder-til-pleje-og-omsorg</t>
  </si>
  <si>
    <t>S3-Leitlinie Demenzen</t>
  </si>
  <si>
    <t>https://register.awmf.org/de/leitlinien/detail/038-013</t>
  </si>
  <si>
    <t>Informed Health: Non-drug interventions for Alzheimer’s disease</t>
  </si>
  <si>
    <t>https://www.informedhealth.org/non-drug-interventions-for-alzheimers-disease.html</t>
  </si>
  <si>
    <t>Nationale Demenzstrategie</t>
  </si>
  <si>
    <t>https://www.nationale-demenzstrategie.de/fileadmin/nds/pdf/2021-01-05_Nationale_Demenzstrategie_EN.pdf</t>
  </si>
  <si>
    <t>Rahmenempfehlungen zum Umgang mit
herausforderndem Verhalten bei Menschen mit Demenz in der stationären Altenhilfe</t>
  </si>
  <si>
    <t>https://www.bundesgesundheitsministerium.de/fileadmin/Dateien/5_Publikationen/Pflege/Berichte/Bericht_Rahmenempfehlungen_zum_Umgang_mit_herausforderndem_Verhalten_bei_Menschen_mit_Demenz_in_der_stationaeren_Altenhilfe.pdf</t>
  </si>
  <si>
    <t>Model of Care for Dementia in Ireland</t>
  </si>
  <si>
    <t>https://www.hse.ie/eng/services/publications/olderpeople/model-of-care-for-dementia-in-ireland.pdf</t>
  </si>
  <si>
    <t>Non-Cognitive Symptoms of Dementia (NCSD): Guidance on Non-pharmacological Interventions for Healthcare and Social Care Practitioners</t>
  </si>
  <si>
    <t>https://www.lenus.ie/handle/10147/627268</t>
  </si>
  <si>
    <t>Speech and Language Therapy Provision for People with Dementia. IASLT Position Statement, 2016</t>
  </si>
  <si>
    <t>https://www.iaslt.ie/media/wzshbo2y/iaslt-position-statement-sltserviceprovisiondementia2016.pdf</t>
  </si>
  <si>
    <t>Dementia Home Support Service Guidance Document</t>
  </si>
  <si>
    <t>https://drive.google.com/file/d/1ZsMAb26AiBdkcA3wf2_XoQcf7tUJQK_C/view?usp=drive_link</t>
  </si>
  <si>
    <t>Optimising treatment and care for people with behavioural and psychological symptoms of dementia: A best practice guide for health and social care professionals</t>
  </si>
  <si>
    <t>https://drive.google.com/file/d/1DcdF3xWmm1l6A6qFKG5hOTz9j8FCifk1/view?usp=drive_link</t>
  </si>
  <si>
    <t>THE NEXT STEPS: Essential information for health and social care professionals</t>
  </si>
  <si>
    <t>https://drive.google.com/file/d/1xJgxNgVv3R5dLU8j7HsxL_1z6w0oMcPS/view?usp=drive_link</t>
  </si>
  <si>
    <t>https://www.iss.it/documents/20126/9140509/LG+Demenza+e+MCI_v3.0.pdf/45961ff0-aa16-5017-1244-8426403600ec?t=1707121203312</t>
  </si>
  <si>
    <t>NHG-STANDAARD KNR nummer M21 Dementie</t>
  </si>
  <si>
    <t>https://richtlijnen.nhg.org/standaarden/dementie</t>
  </si>
  <si>
    <t>Federatie van Medische Specialisten: Dementierichtlijn</t>
  </si>
  <si>
    <t>https://richtlijnendatabase.nl/richtlijn/dementie_2023/diagnostiek_dementie/diagnostische_criteria/dementie.html</t>
  </si>
  <si>
    <t>Zorg voor beter Richtlijnen dementiezorg</t>
  </si>
  <si>
    <t>https://www.zorgvoorbeter.nl/thema-s/dementie/richtlijnen</t>
  </si>
  <si>
    <t>Probleemgedrag bij mensen met dementie</t>
  </si>
  <si>
    <t>https://www.verenso.nl/kwaliteit/richtlijnen-en-praktijkvoering/richtlijnendatabase/probleemgedrag-bij-mensen-met-dementie</t>
  </si>
  <si>
    <t>Rekomendacje zespołu ekspertów Polskiego Towarzystwa Alzheimerowskiego 2011 i rekomendacje Interdyscyplinarnej Grupy Ekspertów Rozpoznawania i Leczenia Otępień IGERO z 2006 roku</t>
  </si>
  <si>
    <t>https://pallmed.pl/wp-content/uploads/2020/01/Rekomendacje.pdf</t>
  </si>
  <si>
    <t>Dobre życie z otępieniem Troska o zdrowie fizyczne i emocjonalne</t>
  </si>
  <si>
    <t>https://razemprzedsiebie.umw.edu.pl/dla-profesjonalistow/dobre-zycie-z-otepieniem/</t>
  </si>
  <si>
    <t>Rekomendacje zmian systemowych 
w opiece nad osobami starszymi 
w Polsce</t>
  </si>
  <si>
    <t>https://spartanska.pl/wp-content/uploads/Rekomendacje...-I-okladka_srodek.pdf</t>
  </si>
  <si>
    <t>Diagnoza, leczenie, opieka i dobre praktyki 
w chorobach otępiennych – ustalenia konferencji Rzecznika Praw Obywatelskich 
i organizacji alzheimerowskich</t>
  </si>
  <si>
    <t>https://bip.brpo.gov.pl/sites/default/files/Diagnoza_leczenie_opieka_i_dobre_praktyki_w_chorobach_otepiennych_0.pdf</t>
  </si>
  <si>
    <t>OTĘPIENIE pytania i odpowiedzi</t>
  </si>
  <si>
    <t>http://alzheimer-lodz.pl/pdf/Otepienie-Pytania_i_odpowiedzi.pdf</t>
  </si>
  <si>
    <t>Estratégia da Saúde na Área das Demências. REFERENCE IN ENGLISH: Health Strategy in Dementia (2018) Ministerial Order nº 5988/2018 Republic Diary, 2ª serie, Nº 116 from Office of Assistant Secretary of State and Health. Retrieved 10 June 2024 from https://dre.pt</t>
  </si>
  <si>
    <t>https://diariodarepublica.pt/dr/detalhe/despacho/5988-2018-115533450</t>
  </si>
  <si>
    <t>Guía de Atención al Paciente con Demencia en Atención Primaria</t>
  </si>
  <si>
    <t>https://drive.google.com/file/d/17zSVWQb83mT6k9Ki1UD2f34uwswxjoXI/view?usp=drive_link</t>
  </si>
  <si>
    <t>No</t>
  </si>
  <si>
    <t>Plan Integral de Alzheimer y otras Demencias(2019-2023)</t>
  </si>
  <si>
    <t>https://drive.google.com/file/d/1-7E0-TICHzO3v5kgPlpPe2bMUFkgfTcU/view?usp=drive_link</t>
  </si>
  <si>
    <t>Consenso Español Sobre Demencias</t>
  </si>
  <si>
    <t>https://drive.google.com/file/d/1Vy_aCz7fJKBLYggT46YjmgKspEfvsd6J/view?usp=drive_link</t>
  </si>
  <si>
    <t>Dementia: assessment, management and support for people living with dementia and their carers</t>
  </si>
  <si>
    <t>https://www.nice.org.uk/guidance/ng97</t>
  </si>
  <si>
    <t>https://www.alzheimers.org.uk/sites/default/files/2018-08/Optimising%20treatment%20and%20care%20-%20best%20practice%20guide.pdf?downloadID=609</t>
  </si>
  <si>
    <t>The dementia care pathway: full implementation guidance</t>
  </si>
  <si>
    <t>https://www.rcpsych.ac.uk/docs/default-source/improving-care/nccmh/dementia/nccmh-dementia-care-pathway-full-implementation-guidance.pdf</t>
  </si>
  <si>
    <t>A guide to psychosocial interventions in early stages of dementia (second edition)</t>
  </si>
  <si>
    <t>https://explore.bps.org.uk/content/report-guideline/bpsrep.2014.rep101c</t>
  </si>
  <si>
    <t>Memory Services National Accreditation 
Programme (MSNAP): Standards for Memory Service</t>
  </si>
  <si>
    <t>https://www.rcpsych.ac.uk/docs/default-source/improving-care/ccqi/quality-networks/memory-clinics-msnap/msnap-standards-6th-edition-2018.pdf?sfvrsn=d3a9bc94_2</t>
  </si>
  <si>
    <t>Number</t>
  </si>
  <si>
    <t>Identified by INTEREST member</t>
  </si>
  <si>
    <t>Direct references to individual capacity to fulfill obligations in society</t>
  </si>
  <si>
    <t>Direct references to individual self-management, independence or autonomy</t>
  </si>
  <si>
    <t>Direct references to individual social participation</t>
  </si>
  <si>
    <t>Direct references to context of social structures</t>
  </si>
  <si>
    <t>Direct references to context of functional social interactions</t>
  </si>
  <si>
    <t>Direct references to appraisal of social interactions in network</t>
  </si>
  <si>
    <t>Sara Bartels</t>
  </si>
  <si>
    <t>Saloua Berdai</t>
  </si>
  <si>
    <t>psycho-education package Dementie en nu. a series of ten meetings, focused on family carers of people with dementia. Pg 41.</t>
  </si>
  <si>
    <t>No for all</t>
  </si>
  <si>
    <t>Iva Holmerova</t>
  </si>
  <si>
    <t>case management 3.4.1, lifestyle approach, validation  3.6.1. and:kognitivní rehabilitaci, fyzickou aktivitu, dále reminiscenční
terapii („léčba vzpomínkami“), muzikoterapii, pet terapii, terapeutické vaření, tanec, senzorickou stimulaci, vhodná aktivita (známá činnost, která pacienta těší),
psychoterapeutické techniky (např. multisenzorická stimulace, aromaterapie (levandule, meduňka), relaxační
hudba, popř. individualizovaný playlist, behaviorální přístup - 3.6.3
orientaci v realitě. Ke kognitivní rehabilitaci/stimulaci lze využít pracovní sešity k procvičování různých kognitivních
domén, Sadu pro kognitivní trénink (navrženo ČALS) nebo jiné dostupné zdroje (literatura, internet). Vždy je třeba
respektovat stupeň postižení, osobnostní nastavení a zájem pacienta. Vhodná je také odborná ergoterapie</t>
  </si>
  <si>
    <t>Syndrom demence se vyskytuje u 5 % lidí nad 65 let a u více než 30 % ve věkové skupině 80+. Není součástí normálního stárnutí - 1. Introduction</t>
  </si>
  <si>
    <t xml:space="preserve">section 3.4 on comorbidities -medical </t>
  </si>
  <si>
    <t>medical recommendation: refers to ADLs in different sections</t>
  </si>
  <si>
    <t>Cognitive stimulation, education, counselling and support, care planning, cognitive rehabilitation, aromatherapy, music  therapy, validation, OT, PT, nutritional care</t>
  </si>
  <si>
    <t>day light, cognitive training, reminiscence therapy, copping (in case of hallucinations)</t>
  </si>
  <si>
    <t>Simone Anna Felding</t>
  </si>
  <si>
    <t>Principperne om personcentreret omsorg (principles of personcentered care); Superviseret konditionstræning (supervised cardio training); Søvnhygiejne (sleep hygiene); Reminiscensterapi (reminicence therapy); Psykoedukation (psychoeducation), Musikterapi (music therapy)</t>
  </si>
  <si>
    <t>Sentences on risk of bias are everywhere in the document. Risk of bias is in these cases related to lack of blinding, inadequate generation of allocation sequence and incomplete data / high dropout rate, insufficiently concealed randomisation; not to the diversity of the sample</t>
  </si>
  <si>
    <t>P11. Endeligt vurderes uopfyldte eksistentielle behov som eksempelvis behovet for et meningsfuldt livsindhold eller tilstrækkelig social kontakt (Finally, unmet existential needs such as the need for a meaningful purpose in life or sufficient social contact are assessed)</t>
  </si>
  <si>
    <t>2 (same page)</t>
  </si>
  <si>
    <t>p60: Uopfyldte behov kan afstedkomme adfærdsmæssige symptomer, hvad enten der er tale om helt basale fysiologiske behov som ernæring og søvn eller om mere eksistentielle behov som social kontakt, kommunikation, forventninger til omgivelser eller en meningsfuld hverdag. (Unmet needs can lead to behavioural symptoms, whether they are basic physiologica needs such as nutrition and sleep or more existential needs such as social contact, communication, environmental expectations
surroundings or a meaningful everyday life)</t>
  </si>
  <si>
    <t>p16 and p60: ... et positivt socialt miljø hvor personen med demens kan opleve relativt velvære (a positive social environment, where the person with dementia can experience relative wellbeing)</t>
  </si>
  <si>
    <t>Kognitiv stimulationsterapi (Cognitive stimulation therapy); Musikterapi (music therapy); Psykoeducation (Psychoeducation)</t>
  </si>
  <si>
    <t>P15: Derudover har målgruppen ofte andre helbredsmæssige problemstillinger, som fagpersonerne skal tage højde for i planlægningen af forløbet. (In addition, the target group often has other health issues that professionals need to take into account when planning the programme.)</t>
  </si>
  <si>
    <t>Kognitiv træning (cognitive training); Kognitiv stimultionstherapi (Cognitive Stimulation Therapy); Kognitiv rehabilitering (cognitive rehabilitation); Musikterapi (music therapy); PAMI: personafstemte musikalske interaktioner (personalized musical interventions); Reminiscensterapi (reminisence therapy); Erindringsdans (remembering dance), Sansestimulering (sensory stimulation); Snoezeln</t>
  </si>
  <si>
    <t>Marte Meo; Reminiscens; Musikterapi; Dementia Care Mapping</t>
  </si>
  <si>
    <t>Site under update about young onset dementia maybe of relevance</t>
  </si>
  <si>
    <t>Site under update about developmental disabilities maybe of relevance</t>
  </si>
  <si>
    <t>Karin Wolf-Ostermann</t>
  </si>
  <si>
    <t>Dementia Care Management (generic recommendation)  (p.143 ff.).
"1. Cognitive procedure (specific recommendation) (p. 149 ff.):
 - cognitive training for a person with light to  moderte dementia or light cognitive disorder to improve cognition (p. 150-151 + p. 159-160);   "
  - cognitive stimulation for a person with light to moderate dementia or light cognitive disorder to improve cognition (specific recommendation)  (p. 151-152 + p. 159-160);  reminiscence therapy (mentioned p. 149)  ;   - orientation work for the perception of reality (e.g. p. 149);  - cognitive rehabilitation (e.g.  p. 149)          
    - physical activation for dementia and light congnitive disorder (specific recommendation), (e.g. strength training, aerobe training) (p. 161-162; p. 168-169)                                                                                                                                                                                                                                                                                                                                                                                                              
2. Treatment of mental health and challenging behavior (e.g. depresion, aggression) (specific recommendation): - physical activity (preferred as group activity) (p. 193 -194) ;  
for psychotherapeutic intervention cognitive behavoral therapy  (p. 195-196);   
 - occupational therapy, more precisely cognitive stimulation and/or reminiscence therapy (p. 196-197) ;  
 -  music and dance therapy (p. 198-199);    - "personal activation", music therapy, touch therapy (p. 201ff.) ;  
Mindfulness based therapy (page 200), light therapy, aromatherapy (page 202)
activation, music therapy, pet-therapy, and touch therapy (page 201) for the treatment of agitation and aggression
 - physical activation, cognitive training and dance therapy (p.204-206)</t>
  </si>
  <si>
    <t>Treatment of mental health and challenging behavior (e.g. depresion, aggression) (specific recommendation): - physical activity (preferred as group activity
In a meta analysis of 11 RCTs with n+893 people with mild dementia, cognitive behavioural therapy was superior to TAU to reduce symptoms of depression. In another meta anaysis including 37 RCTs, it was shown that internet-based, telephone-based and in-person CBT resulted in similar improvements. p195 There is no evidence for CBT to reduce anxiety in people with dementia (page 200).
In a meta analysis including 213 studies and n=25.177 patients, various forms of treating depression in people with dementia were compared. Next to other, cognitive stimulation, occupational therapy, and reminiscent therapy showed superiority compared to TAU. (page 196).
In a meta analysis of dance therapy for dementia to reduce symptoms of depression, 5 RCTs with n+458 patients showed superiority to TAU (without follow/up effects). In a meta-analysis including people with dementia with vairous stages, music therapy in single- and group sessions showed to reduce symtoms of depression. page 198 There is no evidence for music or activation therapy to reduce anxiety in people with dementia (page 200). 
There is no evidence for mindfulness based therapy to reduce anxiety in people with dementia (page 200). There is no evidence that light therapy or aromatherapy reduced agitated behavior in people with dementia (page 202). Due to mixed findings, there is no clear evidence that light therapy or other non-pharmacological interventions reduce sleeping issues in people with dementia (page 203).
A systematic review and meta-analysis including 148 RCTs and n+21.686 people with dementia showed superiority of multi/disciplinary care, music therapy including massages and touch therapy, compared to TAU to reduce agitation. A meta-analysis of 65 RCTs comparing different non-pharmacological interventions also shows superiority of personalised activation, animal-supported therapy, and massages compared to TAU in reducing agitated behaviours. A meta analysis of personalised activation including 7 studies and n=485 people with dementia showed that personalised activation compared to TAU and active control groups reduced agitated behaviour. (page 201). In three RCTs with n+143 people with dementia, pet-supported therapy reduced agitation significantly compared to control groups. (page 202)
A meta-analysis including 7 RCTs studying physical actvity in light cognitive impairments showed improvements in depressive symptoms. A meta-analysis including 22 RCTs showed that cognitive training and physical activity reduced depressive symptoms in mild cognitive impairments (but not in comparison to a control group). (page 204)</t>
  </si>
  <si>
    <t>Next to other treatment, physicial programs including a social component show suprtiority compared to standard programs (page 193) (to treat depression in people with dementia). Resources: Generally, physical programs are offered in groups, yet, these are not always available. Group can be organised and offered in various settings (page 194).
Resources: Generally, programs are offered in groups, yet, these are not always available. Group can be organised and offered in various settings (page 205).</t>
  </si>
  <si>
    <t>Note: Occupation theray is a profession and reminiscent therapy is a specific treatment. In a meta analysis from Watt et al., occupational therapy includes occupational case managers and therapies to improve self/management in everyday life and functional independence (executed by occupational therapists).  p 196</t>
  </si>
  <si>
    <t>Reminiscence therapy</t>
  </si>
  <si>
    <t>Rene Thyrian</t>
  </si>
  <si>
    <t xml:space="preserve">1. Recommendaton: so-called "understanding diagnostics (= verstehende Diagnostik) (p. 61-73): defintiion: biography-oriented understanding of challenging bevaviour (p. 71); - "understanding diagnostic" is recommended for dealing with challenging behaviour from people with dementia (p. 61);    - purpose of "understanding dementia" is to include the perspective of the person wih dementia and give his/her perspective special attention (p. 61ff.)                                                       
Multi-perspective = combination of objective perspective (e.g. doctor or nurses) with subjective perspektive (e.g. perseon with dementia: family) (p. 61ff.) - Multi-perspective is reached by so-called "case discussions" (= Fallbesprechung) (p. 61);  -  "case discussions" are regular conversation and intensive communication with all parties  involved  in the care of the resident (p. 61-62; p. 67-72); - purpose of "case discussions"  to develop  needs-based, tailored interventions (p. 62)                                                                                                                  
theoretical basis is the NDB-model (= need driven dementia compromised behaviour model; p. 15) - consists of different components:  a) background information (e.g. motor function; memories; language; sensory abilities; demographic aspects ) (p. 63-64) ; b) proximale factors /Proximalfaktoren (e.g. psychosocial &amp; physiological needs; physical &amp; social environment) (p. 64-65); 
 2. Recommendation: Validation (p. 87-92)  - defintion: appreciative attitude as a base for working and communicating with the patients (e.g. empathy  &amp; acceptance; recognition of emotions; ) (p. 87) ;    - "validation" is recommended for dealing with challenging bevaiour from people with dementia (p. 87) ;  - the three forms and concepts of "validation" (p. 88-90) ;  a) "validation " according to Feil  (p. 88- 90);    b) "validation"according to Richard  (p. 89) ;   c) experience-oriented care as a part of meeutic care model (p. 89-90) ;           
 3. Recommendation: Erinnerungspflege (= memory-care // reminiscence therapy)  (S. 93-101) ; - reminiscence therapy  is recommended for dealing with challenging behaviour from people with dementia (p. 93); b  - defintion (quote):  - memory-stimulating activity as a group activity or single  (p. 93) ; - so-called "life-review) (p. 93);  - forms of "Erinnerungspflege" : a) group activation  (p. 94);  b) single activation ;   c) everyday, nursing and caring interaction (p. 95)                                                                                                                   
4. Recommendaton: touch, basale/foundationale stimulaion,  snoezelen (p. 102-112)  - it is recommended to activate  single or multiple senses (p. 102);   - touch and physical contact as forms of meeting /encounter, e.g. therapeutic touch (p. 102-105) ;  -   basale stimulation , e.g. thythmic massage, verbal &amp; visual xperiences,  walk in nature,  bathing  (p. 105-107);                        
 5. Recommendation: physical activity &amp; movement (p. 113-119) : - individual physical training is recommended ; - body awareness (p. 113) ;    - active and pasive physical training as a group activity  or alone helps with isolation (p. 114; 118)                </t>
  </si>
  <si>
    <t>For people with advanced dementia and mobility disabilities, physical acitivities need to be adjusted (e.g., seated exercises, in bed, or passive gymnastics (page 117)</t>
  </si>
  <si>
    <t>The effects of the validation group were not fully positive. While the participants in the validation group showeed less aggressive behavior and had fewer depressive symptoms a year after the treatment, the active control group also improved (in terms of verbal aggressive behavior). Participants from the validation group were more restless compared to the control group. Another study found positive effects of validation therapy regarding emotional acceptance (balance and self-image), lower care needs, and reduced anxiety in people with mild stages of dementia. Page 90 and 91 Another Dutch study did not find effects (page 91) Van Weert found improvements through validation therapy in regards to reduced unwillingness, boredome, and sadness, and improved levels of happiness, enjoyment (and openness for conversations). Strauss-Geist showed that valdiation is useful to manage emergency situation, specifically in handeling people displaying challening behaviour (e.g., anger, anxiety) (page 91)
The selection of topics for remeniscent activities is oriented on wanting to elicit positive emotions. (…) It is possible that remeniscents activities lead to negative emotions, which can trigger feelings of depression, anger, or anxiety. (page 96) There is no evidence of reminiscent therapy to improve cognition or reduce challenging behaviours. Qualitative studies indicate a trend towards increased feelings of self-worth, reduced levels of depressive feelings, greater life satisfaction, and better mood (page 97). Gibson Faith 1994: improved mood, less challenging behaviour, greater apetit, reduced agitation (page 98) Brooker Dawn 2000: greater levels of comfort (page 99).  Baillon 2004: better mood and behavior, less agitation (page 99), Ashida Sato 2000: reduced depressive symptoms
Touching: Use carefully during challenging behaviours (page 102) Snoezelen: reduces agressive behavior, apathie: Van Weert 2004. Finneman et al., 2000: improved mood and behavior (page 109). 
Generally, studies show that physical activity reduces challenging behaviour (pahe 113); page 114: physical activities slow down the process of cognitive decline (Oswald, 2004), inactivity has negative consequences for health and well-being of older adults with dementia (Ballard 2001, Robert Koch Institutet, 2005), impaired ADL, functional decline, worsening of walking and increased risk for falls *Van de Winckel, 2004); also influences mood, motivation, cognition, learning and coping abilities (Oster et al., 2005) (pahe 114). Landi et al. *2004) multimodal intervention including physical activity: reduced challenging behaviors, sleeing issues, wandering, and anti-psychotic medication (page 115). Psychomotoric activity program (Hopman-Rock et al., 1999): improved cognitive abilities (Van de Winckel, et al., 2004), physical fitness, and behavioural issues (Heyn et al., 2004), nightly agitation, aggression, agitation (Cohen-Mahnsfield, Siders et al., 2004, Forbes 1998, snowden et al., 2003) page 115/116, Dance movement therapy: better mood, reduced anxiety, (Palo-Bergtsson et al., 2000, 2002)</t>
  </si>
  <si>
    <t>No improvements (following participation in validation groups) were found in regards to cognitive abilities and social behavior (page 90).
In group based activities, various topic will be discussed that enrich the experience of all participants and most likely links to positive emotions. Page 94 Social interaction increased (Talbourne 1995) page 99. An RCT showed increased levels of social enjoyments (Lai 2004) page 99
Dancing as a physical activity: Movement is combined with music and interaction, which can stimulate the memory (page 116) (Palo-Bengtsson et al., 2000, 2002)</t>
  </si>
  <si>
    <t>Improvements of (psychological and) social functioning and improved relationships between residents, and residents and care professionals were visible (page 97)</t>
  </si>
  <si>
    <t>Beyond the "autonomy of the moment" , which remains for every person with dementia (Schwerdt Ruth, 2005), it is suggested that participation (in the diagnostic disclosure) of all affected individuals is the goal. Caregivers or partners can support this goal. (page 62)
Involving the person with dementia  in case discussion reduces the risk of low levels of participation of the individual in own care processes (page 62). Highlighting the individuality of the person with care needs and normalicy for care needs in life are guiding case discussions (p.70). (and summary on page 72)
(Case example of a person with dementia in a caregome who yells): following this model, the person with dementia, who used to be a singer, should be able to express her identify through singing (during specific times of the day) and she should be offered other rooms (page 66) 
Participation in validation groups resulted in improved self-care functionality and better verbal communication (page 90).
Remembering of events and relationships strengthens identity and social belonging. … People with dementia need reminiscents support to sbe reassured of own identity, remain a self-image, and experience connection and belonging (page 93) Some people do not like to remeber or are not interested in the past, and this has to be respected (page 96).
No
Protecting people with dementia from falls or accidents (in the context of physical acitivity) may limit the autonomy of people with dementia (page 117)</t>
  </si>
  <si>
    <t>(Case example: person yelling/singing): Other residents in the care home should not need to miss out on social company and shared spaces, thus, follwoing this care model, specific times for singing should be agreed upon. (page 66)
Van Weert's study showed improvements in openness for conversations following validation therapy (page 91)
Greater levels of social participation (McKee 2004), page 100
Basal stimulation can be understood as an attempt to communiate with others (p.105)
Psychomotoric activity program (Hopman-Rock et al., 1999) improved group behavior in people with dementia. (page 115)</t>
  </si>
  <si>
    <t>Participation in reminiscent activities were greater in day care than care home settings. (page 98)</t>
  </si>
  <si>
    <t>Suggested that snoezelen is integrated into care home settings, rather than used as a "alternative world" (page 110/111)</t>
  </si>
  <si>
    <t>Nicole Muller</t>
  </si>
  <si>
    <t>"Psychologists ...Provide memory-focused therapy such as reminiscence therapy." (p. 93)
6.4.7 Memory Technology Resource Rooms (MTRRs)
MTRRs are a relatively new resource in the community. 30 MTRRs operate around the country and these facilities showcase a wide range of Assistive Technologies (ATs). They are staffed by an OT or other HSCP who provides an in-depth assessment for, and consultation on, assistive technology for people with dementia or people with other memory difficulties and their family members and carers / supporters. The staff member can also provide guidance on technology selection and information on how different equipment works. A visit to the MTRR also provides an opportunity for advice on activities for the person with dementia, information on memory strategies and sign posting to other services in the community. Depending on the staff resource and suitability of premises, post-diagnostic supports such as cognitive therapies, support groups and other activities can also take place in the MTRR. (104)
There has been a significant increase in the use of telecare and telehealth technologies to support the care of older people and people with dementia at home. Given the rapid increase in new technologies and the increasing acceptance of telecare and telehealth technologies, targets in this area in particular, should be reviewed and updated regularly. (p. 104)
(context: Post-diagnostic support)
Therapeutic interventions to support communication, e.g. conversation coaching
Life story work
Reminiscence therapy
Self-management interventions – group programmes based on a psycho-social group rehabilitation model
Cognitive stimulation therapy
Cogs Club
Cognitive training
Cognitive rehabilitation therapy (CRT)
Sensory approaches such as aromatherapy, massage and touch therapies
Creative arts therapies including approaches which use dance, art, music and drama
Animal-assisted therapies including pet therapy
Other psycho-social interventions, e.g. horticulture, doll therapy, etc.
Counselling and psychotherapeutic interventions, e.g. for specific issues related to diagnosis, or for issues such as stress management, anxiety or depression
(p. 107)
"Keeping up hobbies and interests
One of the six key actions in the Dementia: Understand Together in Communities campaign is to support the person to keep up hobbies and interests. Staying active with sports, hobbies and other leisure activities is an important component of quality of life. People with dementia may need encouragement not to stop the things they enjoy when they get a diagnosis. They may need additional support to continue these activities as their dementia progresses. The availability of dementia-inclusive activities can support the person in maintaining their usual activities." (p. 111)
"Dementia-specific community based activities
While it is important to remain involved in previous activities, it may also be helpful for the person to engage in community-based activities that are specifically for people with dementia, such as dementia social clubs and dementia-inclusive activities. Exercise classes, dementia choirs and befriending are examples of such dementia-specific activities. Age-appropriate dementia-specific activities for people with young onset dementia should be provided." (p. 111)
"Assistive technologies
The simplest technology for staying connected, and one everyone is familiar with, is a voice call on the telephone. Mobile phone and smartphone technology opens up the possibility of staying connected via mobile phone call, text message, email and features which use images of those on the ‘call’ such as FaceTime, Skype, Zoom, etc. The use of this smarter technology requires broadband access as well as a device such as a mobile phone, tablet or computer. The person needs to be familiar with how to use this technology or have access to someone who can assist them. Adapted phones and tablets are now available which make the devices easier to use. These can be demonstrated at the local Memory Technology Resource Room (MTRR). See here for a list of MTRR locations." (p. 112)
"Therapeutic interventions to support communication
Communication skills are integral to relationships, at the core of social interaction and key for quality of life. Communication difficulties can emerge early in dementia, and the ability to communicate can deteriorate as dementia progresses. A number of interventions are designed to optimise the cognitive communication skills of the person with dementia as well as their communication partners. An example developed in Ireland is Conversation Coaching for People with Dementia (Dooley 2016, Dooley et al. 2018). This communication intervention is a defined six-week community-based programme which delivers education and communication training for people with dementia and their communication partners in both one-to-one and group sessions. It provides opportunities to explore the communication changes experienced in dementia, identify individualised support strategies and restore communication confidence." (p. 112)
"Interactive projection systems
These systems consist of a high-quality ceiling projector, infrared sensors, a loudspeaker and a processor with which interactive games are projected on to a table. Interactive projection systems have been developed for use in care institutions, day care, and public libraries and have been reported to stimulate people with dementia, encouraging them to move more and interact socially. One example is Magic Table, which has been installed in some libraries and nursing homes in Ireland. Interactive projection systems may be a useful intervention in the management of NCSD (see Guidance on Non-cognitive Symptoms of Dementia)." (p. 112)
"Life story work
Life story work is an activity in which the person with dementia is supported by staff and / or family members to gather and review their past life events and build a personal biography. It can help the person to share their stories and enhance their sense of identity. This is especially useful when they are having difficulty sharing this information themselves. Life story work can help to encourage better communication and an understanding of the person’s needs and wishes. This can inform their care and ensure that it is provided in a positive and person-centred way. Life story work may be a useful intervention in the management of NCSD (see Guidance on Non-cognitive Symptoms of Dementia)." (p. 112)
"Reminiscence therapy
Reminiscence therapy involves discussing events and experiences from the past. It aims to evoke memories, stimulate mental activity and improve wellbeing. Reminiscence is often assisted by props such as videos, pictures and objects. It can take place in a group or be done with a person on their own, when it often results in some form of life-story book being created. It is usually done with residents in care homes but can also be done in the person’s home. There is some evidence that RT can improve quality of life, cognition, communication and possibly mood in people with dementia in some circumstances. RT is recognised as a useful intervention in the management of NCSD (see Guidance on Non-cognitive Symptoms of Dementia)." (p. 113)
"Cognitive Stimulation Therapy (CST)
Cognitive stimulation is a cognitive-based non-pharmacological intervention that targets cognitive and social function (Clare 2003). The range of activities in CST includes discussion of past and present events and topics of interest, word games, music and practical activities. CST is usually undertaken in a group setting with small groups of people with dementia, typically facilitated by trained staff. It is delivered in 14 themed one-hour sessions, usually two sessions weekly or in one two-hour session weekly. CST is an appropriate intervention for people with MCI." (p. 116)
"Cogs Club
Cogs Club is a form of CST developed to provide CST over a longer period (www.cogsclub.org.uk/home/). Like CST, it is structured and uses thematic sessions, but differs from CST in that the one-hour session is extended to a day of activity, music and fun." (p. 116)
Cognitive Rehabilitation Therapy (CRT)
Cognitive rehabilitation is aimed at improving cognitive functioning in everyday life and supporting people to achieve the everyday goals that matter to them. In goal-oriented cognitive rehabilitation, a person with dementia works with a trained health professional over a number of sessions to identify goals that are personally relevant and seeks to achieve these by devising and implementing strategies. Goals may include remembering recent events, reducing repetitive questioning or remembering people’s names. Family carer / supporters often also attend the sessions. Assistive technology or memory aids may be used to provide environmental prompts. CRT is an appropriate intervention for people with MCI. (p. 116)
"Cognitive Training (CT)
CT involves guided practice of a set of structured tasks to train cognitive processes and abilities. A structured programme of a set of tasks is designed to involve various cognitive functions such as memory, attention, language, or executive function. The difficulty of the tasks is tailored to the individual performance level. Tasks may be presented in paper and pencil or computerised form, or may involve analogues of activities of daily living; for example, calculation exercises and money counting to train domestic finances handling. Trained instructors or health professionals can carry out individual or groups sessions with people with dementia. Cognitive training is an appropriate intervention for people with MCI." (p. 116)
"Assistive technologies
Technology to aid cognition and memory ranges from ‘no-tech’ such as signage in the home or residence to electronic memory aids such as calendar clocks, item locators and medication dispensers. MTRRs can provide advice and demonstrations of appropriate technology. A summary list of potential devices can also be found in Chapter 2 of Implementing Assistive Technology in Dementia Care Services: A Guide for Practitioners." (p. 116)
"Sensory approaches
Sensory approaches aim to stimulate the senses through the provision of visual, auditory, olfactory or tactile stimuli, therefore providing an alternative to cognitive-based activities. Examples include aromatherapy, massage / touch therapy, light therapy, and multi-sensory therapy which uses combinations of therapies, also known as snoezelen therapy. Aromatherapy uses scents to promote health and wellbeing, typically using essential oils distilled from plants, administered through massage therapy, aromatic baths or vaporisation. It is widely used to relieve stress and anxiety, alleviate pain and nausea, and to promote sleep. The term ‘massage therapy’ describes a wide variety of techniques that vary in the manner of application of the touch, pressure and intensity of the intervention. It is generally performed by ‘massage therapists’ to deliver therapeutic massage therapy and / or administer body treatments for relaxation, health, fitness and remedial purposes. In health and long-term care settings, hand massage is a common form of intervention. Light therapy is an effective and non-invasive method of improving sleep patterns. Studies have shown that it aids conditions of depression, agitation and also shows improvements in older adults with dementia. Interventions such as the Magic Table is also a sensory approach. Further detail on these therapies can be found in Guidance on Non-cognitive Symptoms of Dementia." (p. 117)
Creative arts therapies
Many approaches have been described, which involve the therapeutic use of the arts to improve the quality of life of people with dementia, including dance, art, music, drama, clown therapy and more. Trained professionals engage in a therapeutic relationship with the person, either one-to-one or in groups, and the main goal of the therapy is self-expression. Creating (through art, music, etc.) is the way in which the person expresses or communicates their thoughts and feelings. Art supplies or musical instruments are tools to enable self-expression and there is no right or wrong way to use them. The emphasis is on what the creative output communicates for or about its creator, not necessarily, on how it looks or sounds, or whether it turns out as expected. The therapist and the client focus on the process and experience of making the music or art. The process can be just as important as the finished piece. (p 118)
Animal-assisted therapies
Animal-Assisted Therapy (AAT) refers to goal-directed, structured encounters with animals with the purpose of improving wellbeing and quality of life under the direction of a trained person. It can involve therapeutic encounters with a range of animals as well as toy animals and robot animals. (p. 118)
Other psycho-social interventions
Other interventions which can support emotional wellbeing include horticulture / garden therapy, doll therapy and more. Further details of these interventions can be found in Guidance on Non-cognitive Symptoms of Dementia. (p. 118)
"Mindfulness and yoga
Mindfulness is a skill that can be developed with training and is defined as an awareness that arises through paying attention, on purpose, in the present moment, and non-judgmentally (Kabat-Zinn 1990). Mindfulness-based interventions have been shown to improve psychological wellbeing in both healthy and clinical populations. Training is typically delivered over eight weeks in groups. Benefits have been shown for both the person with dementia and the carer / supporter. The combination of breathing and gentle movement in yoga can also be beneficial for people with dementia, and adaptations such as chair yoga have been made to make the practice more accessible." (p. 118)
"Counselling and psychotherapeutic interventions
Counselling and psychotherapy are two forms of ‘talking therapy’ which should be considered for people with dementia or family members who are struggling on a personal level with problems and feelings arising from a diagnosis and the effect of dementia on their lives and personal relationships including anticipatory grief. There are different types of counselling and psychotherapy to choose from, depending on the issue for the person / carer / supporter" (p. 119)
"Family therapy
Refers to a range of psychological interventions for individuals, couples and families based on systemic concepts and theory. They are designed to help people to make changes in their thinking, behaviour and understanding to relieve distress, improve the quality of their important relationships, and make positive changes (Benbow and Sharman 2014). Four roles have been suggested for therapy in relation to families living with a dementia: family therapy may be a useful way of supporting families in making major decisions; as an adjunct to other treatments; to assist in crisis resolution and to address family difficulties in medico-legal cases; and as a source of techniques, which can be applied in other areas of practice (techniques include understanding the family life cycle, and asking family members to describe what has been tried in response to problems and found not to work). The inclusion of children in family therapy may be particularly helpful for people with young onset dementia." (p. 119)
"Behaviour support interventions
The importance of prevention as an intervention for NCSD has been described earlier. Where preventative approaches are unsuccessful and NCSD remain, the accepted best practice in dementia care now requires that every effort is made to address NCSD through non-pharmacological approaches before considering the possible use of medications. Frameworks such as RAGSTER provide a comprehensive and individualised approach to addressing NCSD (see Guidance on Non-cognitive Symptoms of Dementia). Medications can also be prescribed as part of the appropriate management of non-cognitive symptoms. A National Clinical Guideline has been prepared to guide practice in this area: appropriate prescribing of psychotropic medication for non-cognitive symptoms in people with dementia – National Clinical Guideline No. 21." (p. 119)</t>
  </si>
  <si>
    <t xml:space="preserve">People living with dementia have also reported significant psycho-social effects of living with the condition. Dementia, for example, can impact on a person’s sense of self (Norberg, 2019). It can reduce their confidence and they can experience social stigma, which can negatively impact their health and wellbeing (Kim et al. 2019, Riley et al. 2015, Milne 2010a). Stigma can prevent the person from acknowledging symptoms and obtaining the help they need to continue to live a good quality of life (ADI 2012). (p. 20-21)
"The aim should be to support people diagnosed with dementia to continue living their usual life for as long a time as possible. However, evidence shows inconsistencies and geographical inequity in the provision of post-diagnostic support, whereby, for example, cognitive therapies, opportunities for peer support and learning are not routinely provided across the country, with a lack of opportunity to access appropriate therapies, training and education on dementia care, including specialist post-diagnostic supports for people with ID and dementia." (p. 21)
"In addition, the community-based dementia-specific mapping project, undertaken by the National Dementia Office (NDO) and the Alzheimer Society of Ireland in 2017, and the national audit of dementia services (Keogh, Pierse and O’Shea, 2020) showed geographical inequities in the provision of dementia-specific community-based services across the country. Findings showed discrepancies in the provision of community interventions to support people with dementia living at home. The mapping project found that the most common service available in the community was dementia day care followed by supports for family carers such as peer groups and carer training." (p 21)
"The significant benefits of a timely dementia diagnosis are well established; however, there remains wide variation across current assessment services. This includes:
• Inequity in the availability of memory (and other specialist) services
• Lack of uniformity in diagnostic practices." (p. 27)
"Currently in Ireland, there is a lack of a uniform process across diagnostic services, with large variations in waiting times, Multi-disciplinary Team (MDT) involvement, and the type of services on offer (Gibb and Begley 2017, NDO 2019). Inequity of access to diagnostic services also exists, with no dedicated memory clinics in 50% of counties in 2017 ..." (p. 27)
"Evidence highlights that younger people with suspected dementia experience significant difficulties acquiring a timely diagnosis, with reports of considerable delays and inaccuracies (Fox et al. 2020)."
"The NIDMS [= National Intellectural Disability Memory Service= will seek to address the current inequity of access to memory assessment for people with ID not attached to ID services and / or where ID services do not have the capacity" (p. 36)
"4.5.1 Anti-discriminatory practice
Discrimination is not just offensive; it is also against the law. Dementia is considered a disability and, as such, the human rights of the person are protected against discrimination. Gender, disability, age, ethnic origin, skin colour, nationality, sexuality and / or religious belief are areas of likely discrimination and hence require thoughtful consideration." (p. 78)
Day Care Centres
"...Day care centres provide a wide range of activities, and they vary widely across a range of attributes including size, client profile, buildings, staffing and funding. There are significant disparities in the number of day care places across CHO areas and there are also differences in the distance people need to travel to get to a centre within CHO areas. To maintain the current level of service, 25,000 new places will be required over the next ten years." (103)
</t>
  </si>
  <si>
    <t>"The PDS (=postdiagnostic support) pathway describes the main post-diagnostic supports, which are widely used in practice (such as information) or have some evidence base. However, there are acknowledged weaknesses in the evidence base for post-diagnostic supports. There are several reasons for this:
• Some interventions are newly developed and the evidence base is in its early stages.
• There is a small number of randomised controlled trials and low levels of research generally in this area relative to others." (p. 100)</t>
  </si>
  <si>
    <t>"However, there is always a possibility that people may not want to know the diagnosis for cultural reasons, a perception that they won’t be able to cope, stigma or a lack of formal and informal social support (Aminzadeh et al. 2012)." (p. 69)
"Ethnicity
With regard to ethnicity and nationality, consider:
• A language interpreter if the person’s first language is not English and you are not sure that they fully understand the information being given to them
• Printing information and leaflets in the language the person understands best
• Cultural issues, services and information – do not assume that certain cultures or communities behave in certain ways
• Cultural meanings and roles – examine the meaning of the word ‘dementia’ in their culture/language as it can mean different things to different cultures
• Cultural perceptions of disabilities vary widely and this requires consideration when communicating a diagnosis
Medical practitioners, nurses and HSCPs need to be conscious of any biases arising from their own beliefs, past experiences or background." (p. 79)</t>
  </si>
  <si>
    <t>"It [ = the Model of Care for Dementia] also emphasises timeliness of response, and equity of access so that nobody affected by dementia is left behind; irrespective of age, disability, gender, ethnicity, dementia sub-type or living circumstance." (p. 4)
"The model is underpinned by a series of core principles, which are revisited at each point in the pathway. This is to ensure that people living with dementia are at the centre of considerations relating to service design and recommendations related to care practices; also to ensure that they receive timely and equitable access to assessment, diagnosis and post-diagnostic support regardless of the location of a service, the type of dementia they have, their age, their ethnicity, any other disability or co-morbidity, or their gender." (p. 17)
"Five strands of post-diagnostic support are also outlined which should be considered for all people with a diagnosis, irrespective of age, disability, dementia subtype, ethnicity, gender, where they live and at what point they are in respect to the care continuum." (p. 18; see also p. 23, 25, 27, 33, 46, 62, 101
Table legend "Estimated prevalence of dementia by gender 2020 and 2045"  (Note: table distinguishes male vs female) (p. 19)
"Gender, disability, age, ethnic origin, skin colour, nationality, sexuality and / or religious belief are areas of likely discrimination and hence require thoughtful consideration." (p. 78)
(Anti-discriminatory practice) Gender
"With regard to gender, ensure that you provide the same information to men, women and non-binary people equally unless there is an indication for it, e.g. a Men’s Shed or The Irish Countrywomen’s Association. Otherwise, reflect on possible biases; for example, an activity has no gender, whether it is knitting or woodcarving." (p. 78)
(Communication of diagnosis to children and young people) "The needs of children will vary according to their age and their parent’s or grandparent’s condition, with older children often taking on the biggest caregiving role regardless of gender (Gelman and Rhames 2016)." (p. 82)
(Personalized care planning) "Practice focuses on maintaining dignity, recognising the strengths, existing capacities and life history of the person, avoiding an exclusive focus on deficits, and is gender and culturally sensitive." (p. 88)
(modality of service provision) "The needs, preferences, gender and culture of the person should be taken into account when deciding the ideal modality, which may change over time" (p. 106)</t>
  </si>
  <si>
    <t>"4.5.1 Anti-discriminatory practice
Discrimination is not just offensive; it is also against the law. Dementia is considered a disability and, as such, the human rights of the person are protected against discrimination. Gender, disability, age, ethnic origin, skin colour, nationality, sexuality and / or religious belief are areas of likely discrimination and hence require thoughtful consideration." (p. 78)</t>
  </si>
  <si>
    <t>Timeliness can also be connected and facilitated by equity, where services and supports are available and accessible in a timely way to people regardless of their age, gender, disability, ethnicity or sexuality. This also speaks to geographical equity and the provision of services that are available and accessible to all citizens within a given region. (p. 25)
4.5.1 Anti-discriminatory practice
Discrimination is not just offensive; it is also against the law. Dementia is considered a disability and, as such, the human rights of the person are protected against discrimination. Gender, disability, age, ethnic origin, skin colour, nationality, sexuality and / or religious belief are areas of likely discrimination and hence require thoughtful consideration. (p. 78)</t>
  </si>
  <si>
    <t xml:space="preserve">"The model is underpinned by a series of core principles, which are revisited at each point in the pathway. This is to ensure that people living with dementia are at the centre of considerations relating to service design and recommendations related to care practices; also to ensure that they receive timely and equitable access to assessment, diagnosis and post-diagnostic support regardless of the location of a service, the type of dementia they have, their age, their ethnicity, any other disability or co-morbidity, or their gender." (p. 17)
"It [the Model] It sets out pathways of care for people with young onset dementia and those with co-morbidities where they have another primary condition and are receiving specialist care outside of memory or cognitive / behavioural neurology services or other specialist non-dedicated services (SnDS). It also considers the needs of people with an ID who have dementia." (p. 23)
"A large proportion of people with dementia are living with co-morbidities or require a range of health, social and rehabilitative services. This requires that the person’s care is delivered in a coordinated, integrated way that focuses on their individual needs; delivered by the right practitioner in the right way at the right time." (p. 25)
"Less common presentations can also be challenging to diagnose, whether as a dementia and / or a dementia subtype. These presentations include: 
• atypical presentations, such as posterior cortical atrophy variant of AD (visual perception issues)
• prominent non-cognitive symptoms, e.g. mood or behaviour changes
• younger people with suspected dementia
• where there is a history of a significant head injury
• rapidly progressive symptoms
• intellectual disability
• chronic neurological disorders
• complex psychopharmacology
• communication disorders and medical co-morbidities, including visual and hearing impairment." (p. 27)
"There are some people who will be diagnosed in residential care where travel to a memory service would be too stressful. In a similar way, people with another primary co- morbidity or a life-limiting condition may get no added benefit from attending the MASS." (p. 29)
"Overall, coordination of the person’s care will reflect their range of co-morbidities and other issues." (p. 29)
"Overall, coordination of the person’s care will reflect their range of co-morbidities and other issues." (p. 29)
"For example, the geriatrician might initially see an older person, or a person with complex medical co-morbidities; a neurologist, may see a younger person or any person with complex non-amnestic symptoms; ...." (p. 31)
"The [neurologist's]role includes:
• The administration and interpretation (including consideration of pre-morbid function) of comprehensive neuropsychological testing to assess the degree of impairment and cognitive profile" (p. 32)
"2.5.6 People with complex co-morbidities and / or poor mental health
As dementia incidence increases with age, many people with dementia will also have medical co-morbidities and / or poor mental health. People with multiple or complex co-morbidities, who present to primary care services with symptoms suggestive of dementia, can create significant diagnostic challenges for some GPs." (p. 38)
"Practice Recommendations
Onward referral to Level 2 MASS, other secondary care services or RSMC should be determined on a case- by-case basis for people with complex co-morbidities and / or mental health issues, cognisant of the person’s preference and upholding equal access to diagnostic services." (p. 38)
"Therefore, not all people presenting with depression and cognitive complaints have pseudo-dementia, as some may have dementia and co-morbid depression and others may have dementia presenting initially as depression." (p. 40)
"Clinicians should only consider AChEIs or memantine for people with vascular dementia if they have suspected co-morbid AD, Parkinson’s disease dementia or dementia with Lewy bodies." (p. 43)
"The pathway [= onward referral to Level 2] will also include step-by-step guidance for the diagnosis of dementia in generic secondary care services, for people with known neuro-degenerative conditions that are often complicated by dementia, or with complex co-morbidities." (p. 48)
Level 1: Initial assessment in primary care summary... ...."People with multiple medical co-morbidities and /or poor mental health, possibly well known to, or under the active care of, secondary care services [see section 2.5.6]" (p. 51)
(Investigations in Primary Care) "Investigations are performed to identify co-morbid conditions and to exclude reversible causes of cognitive and functional impairment. ... Neuroimaging is viewed as an essential element of the assessment process; however, this may not always be appropriate (e.g. very advanced frailty, complex medical co-morbidities or advanced dementia)." (p. 52)
(Dementia diagnosis in other care / specialist service) "This diagnostic pathway may be the most appropriate, if available locally, for the frail older person with multiple complex medical co-morbidities or mental health difficulties, who presents with dementia, or for a person with an established neuro-degenerative disease that is known to cause dementia (e.g. Parkinson’s disease)." (p. 58)
"The optimum service for diagnostic assessment for a person depends on the level of complexity of their cognitive/non-cognitive presentation, their other co-morbidities, overall health status, and the available MDT skill-mix in the non-dedicated service." (p. 58)
(Communicating the diagnosis) "Ensure that the person with dementia and the carer / supporter can hear you clearly. If hearing is an issue, consider having a personal listening device and headphones (e.g. Bellman Maxi Personal Listening device) or a Bluetooth enabled hearing device available for patient use." (p. 71)
(Communicating the diagnosis) "If either party has a hearing impairment then a portable loop system, a personal listening device or another Bluetooth enabled device, should be available" (p. 72)
(Giving the Prognosis) "Offer advice, recommendations or referral for hearing and vision loss."
Similarly, treating other co-morbidities (hypertension, depression, etc.) that may be present and addressing issues of polypharmacy can positively affect how the disease progresses. (p. 73)
(Anti-discriminatory practice; post-diagnostic support) "Consider hearing loops and listening devices for people with hearing impairments and arrange sign language interpretation if needed" (p. 78)
"In addition, there are people with additional needs which will influence the content of the care plan, such as people with young onset dementia, people with multiple co-morbidities and people with intellectual disability. Finally, it is essential that the care plan is dynamic, evolving and changing as the person’s needs and priorities change" (p. 87)
[Personalised care planning includes ....]"The supports are flexible and responsive to the stage of illness and the co-morbidities that exist." (p. 88)
"the importance of a proper handover of care to other services or for agreed joint working. For example....Someone aged over 65 living with complex co-morbidities and / or other needs may be supported by the case manager in the local Integrated Care for Older People team." (p. 92)
"What is included in a care plan? ... Clear plans for maintaining links to existing services, e.g. for people with co-morbidities." (p. 95)
"6.3.4 People with complex co-morbidities
As dementia incidence increases with age, many people with dementia will also have other physical and mental health conditions. The interaction between these conditions, their treatments, and their dementia can lead to complex presentations and needs." (p. 101)
"A benefit to this modality [= virtual delivery / telehealth] is that it has created an opportunity for people who are frail, have medical co-morbidities or limited mobility to avail of a wider range of support."
(Tier 1 supports) "Health promotion and brain health
People with dementia and carer / supporters should be provided with relevant information and advice on physical activity, diet, alcohol consumption, smoking and managing hearing loss, and encouraged and supported to follow this advice." (p 114)
</t>
  </si>
  <si>
    <t>"It [= dementia] can reduce their confidence and they can experience social stigma, which can negatively impact their health and wellbeing (Kim et al. 2019, Riley et al. 2015, Milne 2010a). Stigma can prevent the person from acknowledging symptoms and obtaining the help they need to continue to live a good quality of life (ADI 2012)." (p. 20)
"The Dementia Understand Together programme has been a key enabler to the development of the Model of Care. A primary focus of the programme is to increase awareness and understanding of dementia and to address the social stigma that can negatively affect a person’s health and wellbeing." (p. 22)
"a European consensus paper on the operationalisation of the concept of social health and dementia (Droes et al. 2016) were consulted to compile an exhaustive list of post-diagnostic supports" (p. 99)
"Social Workers work in partnership with individuals and their families to maximise their full potential and wellbeing. They:
•Support the person and family with the emotional and psychological impact of dementia.
•Provide information on dementia and coping strategies.
•Help to draw up care plans and coordinate community services, including day centres, respite and meal services.
•Provide advice and information on social welfare, financial and legal issues, including advance care planning and access to Free Legal Advice Centres.
•Identify activities and local resources to promote wellbeing and social interaction.
•Act as advocates on behalf of clients in relation to a variety of social issues." (p. 93)
"Five ‘strands’ of post-diagnostic support have been identified. These strands work together to address the varied and changing needs of the person, the carer / supporter and the family, at different stages of the dementia continuum:
1. Understanding and planning: supports are focused on providing information to the person and carer / supporter, with specific interventions around future planning and promoting understanding of the condition
2. Staying connected: focused on maintaining existing connections and interventions which provide additional support to maintain emotional and social connectedness
3. Staying healthy: specific focus on supporting healthy behaviours; in addition, many post-diagnostic supports include strategies for preventing distress and disability and promoting health and psycho-social wellbeing
4. Supporting cognition: interventions which can maintain cognitive abilities as well as providing other benefits
5. Supporting emotional wellbeing: supports and interventions, which can enhance emotional wellbeing throughout the dementia continuum." (p. 99)
"6.4.3 Social prescribing
Social prescribing recognises that health is heavily determined by social factors. It offers GPs and other health professionals a means of referring people to a range of non-clinical community supports which can have significant benefits for their overall health and wellbeing. Following a referral from a healthcare professional, the person has a consultation with a link worker or Social Prescribing Coordinator. The coordinator works with the person to identify activities or groups they would like to try and an agreed referral to a local community activity is made. Examples include art, cookery, meditation, GAA, men’s sheds, music, drama, walking groups and  many more. Social prescribing has the potential to address a range of social, emotional or practical needs for people with dementia and their carers. It aligns very strongly with the principles of the Model of Care as it explicitly includes the co-production of a ‘social prescription’ i.e. the person works with their link worker to find solutions which will improve their health and wellbeing, often using services provided by the voluntary and community sector" (p. 102-3)</t>
  </si>
  <si>
    <t xml:space="preserve">"As a practice, being a citizen infers being part of a community and therefore having responsibilities and obligations to that community. Dementia can affect a person’s cognition and communication, and, as a result, people living with dementia have been positioned as passive actors and their full rights as citizens have not always or consistently been realised." (p. 24)
"Dementia in younger/middle-aged adults is often viewed as complex for a variety of reasons, such as:.... 
May be still in employment
May be financially supporting the family" (p. 35, 79)
Post-diagnostic support: "For instance, a person worried about their work or finances may be relieved to know that they may have access to social welfare, insurance payouts or employee rights and protections." (p. 70)
"Doctors should consider and reflect on the potential impact the diagnosis may have on the person and how it will affect and change their lives, from living arrangements, to employment, to their current responsibilities, including family and financial obligations (Murphy and Gair 2013)." (p. 74)
"thought is required as to the best possible advice to give to the individual and their family. This may involve a good working knowledge of the social welfare system, existing employment law as it pertains to people with disabilities and insurance, including mortgage protection policies, income protection policies and specified illness cover." (p. 80)
"Unsurprisingly, there is often a more pronounced emotional response when people learn of a diagnosis of young onset dementia as they are faced with their own mortality, the loss of hopes and dreams and possibly concerns about partners, children, employment and housing." (p. 80)
"For example, in a situation where the initial referral for assessment came from a company’s occupational health department or where the diagnosis will have to be immediately declared to an employer, it may be necessary to offer advice that will protect the patient." (p. 81)
"Employment advice
If a person diagnosed with YOD is still in employment, then initial advice should be for the person to take their time in making decisions about their future.
Major long-term decisions about employment should not be made for several weeks following a diagnosis unless this is in the best interest of the person and their family, or if the person is a risk to themselves or others.
It may be necessary for the person to take ‘sick leave’ during this period while a plan of action is developed.
Dementia is a disability and, as such, people with dementia have certain protections within Irish and European legislation, including in employment law" (p. 81)
‘Individuals who are diagnosed with dementia and are still in employment may need assistance to remain at work. The employer is obliged to take “appropriate measures” to enable the person with a disability to carry out their work on an equal footing with others. For example, this might mean offering flexible working hours or giving the person certain tasks and substituting others with the employee’s consent.’
(Gibb et al. 2019) (p. 81)
"This can be a complex area and the person with dementia may need to seek the advice of their trade union or another professional body, an employee assistance officer, or even a solicitor with experience in employment law. People with dementia should be encouraged to remain in employment if this is what they wish to do." (p. 81)
Financial advice
"It may be possible at the meeting to allay some of the immediate fears a person might have about their financial situation. There are various insurance policies and protections that people may have that could help to lessen the impact of a diagnosis of dementia and remove some stress and anxiety from their lives. These are some of the more common ones that physicians or HSCPs might suggest:
• Mortgage protection policies – these policies often cover more than the death of the policy holder. Many now include specified illnesses such as Alzheimer’s disease or permanent disability. Those with rarer forms of dementia should seek the guidance of a medical expert in assisting them in their discussions with the insurance company.
• Income protection policies – these are designed to pay a percentage of a person’s income if they are unable to work through illness or disability.
• Critical (or Serious) illness cover – this provides a tax-free lump sum if you are diagnosed with a particular illness or disability.
• Specified illness cover – these can be stand-alone policies or linked to mortgage protection type policies.
• Life insurance/life assurance – some policies pay out early if a person is diagnosed with a terminal condition.
There are a number of provisions within the social welfare structure that can offer financial support to a person diagnosed with dementia and their families. Detailed advice should be sought from Citizen’s Information, Free Legal Advice Centres or directly from a Department of Employment Affairs and Social Protection (DEASP) representative." (p. 81-82)
(5 Strands of postdiagnostic support) "Staying connected ... Staying in work" (p. 107)
"Staying in work
Although many people with dementia may no longer be active in the workforce, for those who are working, in particular people with young onset dementia, it is essential that information, guidance and support are provided to remain in work if that is what the person wishes. Specialist advice on employment law as it pertains to be people with disabilities should be provided, along with advice on social welfare and other supports that may be available to support continuation in work. See section on Employment Advice." (p. 111)
Young onset dementia: "There are considerations required at the point in time where the diagnosis is communicated to the person, in particular relating to information on social welfare and employment rights." (p. 101)
Meaningful activities and occupation: ... "Support to remain in work should be provided as appropriate, particularly for people with young onset dementia (see relevant section in Staying Connected). Being involved in meaningful activities can help prevent and manage NCSD (see Guidance on Non-cognitive Symptoms of Dementia)." (p. 114)
</t>
  </si>
  <si>
    <t>"Our key focus continues to be the provision of safe health and social care services to enable people with dementia to live as independently as possible in their own homes and communities." (p. 3)
"The Model ensures the delivery of an integrated care pathway where the needs of the individual are met according to their complexity, aiming always to support the person with dementia to maintain their autonomy." (p. 4)
"MCI is distinguished from dementia by the preserved ability to function in daily life and maintain independence;" (p. 8) 
"In addition, the HSE Corporate Plan 2021 – 2024 focuses on key challenges within the health system, with an acknowledgement that there is a lack of services to enable our ageing population to maintain their independence and live well in the community" (p. 17)
"The Dementia Model of Care outlines pathways of care that promote autonomy, timeliness, outcome-focused, person-centred and citizenship approaches for people living with dementia;" (p. 17)
(navigating through the model report) "Tier 1 is where people are diagnosed or living with very early dementia and the primary focus is supporting self-management of the condition, moving up to Tier 2 and Tier 3 as the person’s needs increase." (p. 18)
DMC summary: 
"Person-centred approach: You are viewed, treated and valued as an individual with dignity and respect; your autonomy and personhood is at the centre of care provision."
"Personal outcome-focused: The care and support you receive centres on promoting your autonomy, identifying and delivering your desired outcomes wherever possible." (p. 24)
"A person-centred approach also creates a positive social environment. It is a valued concept of preserving human dignity and autonomy (Berenbaum et al. 2017), in which the person with dementia can experience relative wellbeing with opportunities for meaningful engagement." (p. 24)
"Principle: The care and support you receive centres on promoting your autonomy, identifying and delivering your desired outcomes wherever possible." (p. 25)
"Fundamental to respecting the individual’s autonomy and in line with the Assisted Decision Making Capacity Act (April 2023), the model assumes the individual has capacity to make decisions with regard to participating or not participating in the diagnostic assessment process unless proven otherwise." (p. 33)
"Prior to commencement of assessment, an explanation of the diagnostic process and possible outcomes must be provided to the individual, ensuring informed consent is obtained for each aspect of the assessment and individual autonomy respected and upheld (NICE, 2018)." (p. 33)
"Diagnosing dementia in people with an intellectual disability is complex because the person may already have difficulties in areas such as memory, language, and ability to attend independently to self-care needs." (p. 36)
(Pharmacological interventions) "It is paramount that the individual is informed of the possible risks and benefits of medications, informing and aiding their autonomous decision-making, thus respecting their right to be involved in the decision process." (p. 42) 
"Timeliness: The assessment and diagnostic process will progress in a timely and responsive manner, respecting and maintaining autonomy and supporting continuity of care." (p. 44; see also p. 62)
"Person-centred Approach: The needs, views, autonomy and wishes of each person with suspected dementia will be sought and respected across all levels of diagnostic assessment." (p. 62; see also p. 78)
"Most ethical guidelines strongly promote the communication of a diagnosis of dementia to the person based on the ‘principle of autonomy’ (Fisk et al. 2007),"
"It is not unusual for people [who learn about their dementia diagnosis] to believe that their condition will rapidly worsen, leading them to forget who family and friends are and resulting in a sudden loss of independence." (p. 73)
"The development of coping strategies, including the use of diaries, calendars, sticky notes, written reminders etc., offer people with dementia the opportunity to maximise their independence and maintain self-confidence and self-esteem and offer hope for the future." (p. 73-74)
(driving cessation) "Many people with dementia choose to stop driving as they start to lose confidence in their own abilities." (p. 76)
(driving cessation) "In these circumstances, doctors and MDTs should be prepared with knowledge or suggestions of transport alternatives to help the person to remain as independent as possible." (p. 76)
"The development of coping strategies is closely linked with the fostering of hope in the immediate post-diagnostic scenario. ... For others, it may require more complex supports and services to retain levels of independence." (p. 82)
(Personalized care planning) "The person with dementia and their primary carer / supporter are central to designing ‘what they need’, where their autonomy is promoted." (p. 88)
"Occupational Therapists (OTs) support people to maintain independence and to participate in everyday activities." (p. 93)
"They [= dementia advisers] will play a particular role for people who are in Tier 1, where the primary focus is self-management with support from family, friends and peers, support from community and voluntary organisations." (p. 94)
"Tier 1: Self-management, support from family, friends and peers, support from community and voluntary organisations. This level of support typically occurs in the person’s own home and other informal or social settings." (p. 106)
(context: five strands of post-diagnostic support) "Self-management interventions – group programmes based on a psycho-social group rehabilitation model" (p. 107)
Citizenship: "Information and support that is provided to assist understanding and planning should affirm the personhood and autonomy of the person with dementia. Information should be freely available and widely accessible." (p. 110)
"An example developed in Ireland is Conversation Coaching for People with Dementia .... It [=the intervention] provides opportunities to explore the communication changes experienced in dementia, identify individualised support strategies and restore communication confidence." (p. 112)
"Self-management interventions
Several supports have been described in these tables which involve self-management, such as accessing information, health promotion, support groups, etc. There is also evidence for specific self-management interventions, which are group programmes based on a psycho-social group rehabilitation model and on self-management principles. Groups are facilitated by trained professionals and develop self-management capabilities such as problem-solving skills, self-efficacy, and mastery through facilitated information provision, education and peer support (e.g. Toms et al. 2015, Lakkonen et al. 2016)." (p. 114). 
"Telecare is the use of technologies such as remote monitoring and emergency alarms to create a safer environment and enable the person with dementia to live independently at home for longer" (p. 115)</t>
  </si>
  <si>
    <t>"The negative perceptions of individuals and society to dementia may lead to the isolation of people with dementia and their family carers / supporters, thereby reinforcing and extending isolation caused by the effects of the disease (ADI 2012). These negative experiences can further hasten the person’s withdrawal from social life." (p. 20)
"Occupational Therapists ... Identify activities and local resources to promote wellbeing and social interaction." (p. 92)
"Speech and Language Therapists diagnose and manage communication and eating, drinking and swallowing (EDS) difficulties in consultation with the MDT. They:
•Facilitate the person with dementia to communicate their needs, wants and preferences.
•Maximise communication access and potential enhancing quality of life
•Provide communication interventions, education and training to enhance communication function of the person with dementia and their family
•Assess and manage eating, drinking and swallowing difficulties associated with dementia
•Support the person with dementia and their family in decision-making and advance care planning in palliative care." (p. 93)
Five strands of post-diagnostic support:
...2. Staying connected: focused on maintaining existing connections and interventions which provide additional support to maintain emotional and social connectedness (p. 99)
"Meaningful activities and occupation
Partaking in meaningful activities bolsters the self-esteem of every human being, and continuing with meaningful activities is particularly important for the person with dementia and their carer / supporter. People with dementia and carer / supporters should be encouraged not to ‘stop doing’ but to maintain their usual activities. Meaningful activities range from activities of daily living, sport or exercise activities (e.g. golf, walking, swimming or attending sports), leisure activities (e.g. crafts, men’s sheds, art, music, etc.) to social activities (e.g. choir, book club, meeting for coffee / a drink, befriending). These activities can be modified and additional support provided as the person’s abilities change. Other activities might be newly introduced such as involvement in a dementia working group or becoming involved in research or similar activities. Occupational tasks such as household chores, gardening and other skills-based tasks help maintain occupational identity. Voluntary work may also be helpful in maintaining a person’s skills, abilities and occupational identity. Support to remain in work should be provided as appropriate, particularly for people with young onset dementia (see relevant section in Staying Connected). Being involved in meaningful activities can help prevent and manage NCSD (see Guidance on Non-cognitive Symptoms of Dementia)." (p. 114)</t>
  </si>
  <si>
    <t xml:space="preserve">"Many of the elements for care are in place within the evolving health and social care system, but they are not identified in an understandable process or pathway and they are not sufficiently integrated or joined up. There are issues of equity of access depending on geographical location, age and subtype of dementia." (p. 87)
Applying the Dementia Model of Care principles to care planning: 
"Citizenship: The person and carer / supporter should have equitable access to the required supports and treatments in their area, based on their need. The person is centrally involved in decisions relating to support and treatment (with support if necessary)." (p. 88)
"Diagnosis within a RSMC [Regional Specialist Memory Clinic] may take place at some distance from where the person lives. In this case, there will be a clear referral pathway back to the person’s local MASS (more usual pathway); GP (on occasion); or to a local non dementia-dedicated specialist service (e.g. for primarily neuropsychiatric or other non-amnestic symptoms); for the care plan to be developed in the most appropriate local service. The GP should be copied on all correspondence. Where a RSMC is local to the person and the RSMC MDT has capacity to do so and decides that it is better for the person (e.g. a rare form of dementia/highly complex case), the RSMC MDT will undertake the care planning and will refer the person directly to the DA and to a local PDS. In this situation, ongoing responsibility for the care plan will need to be agreed, e.g. the RSMC, DA, MASS, local non dementia-dedicated specialist service, etc" (p. 91)
"A person’s experience with dementia will be influenced by their physical and cognitive needs, their personality and life history and their social environment, such as the presence or absence of a family carer / supporter. Personalised supports provide a tailored response designed to meet the unique needs of the person with dementia and their carer / supporter" (p. 88)
"Building a support network using family and community supports, then mainstream services and finally formal health and social care supports to fill identified gaps." (p. 88)
[Care planning practice recommendations]
"A family carer needs assessment should be carried out to address the needs of the primary carer (if there is a carer involved) – as per target 35.
In planning post-diagnostic support, careful attention should be paid to the target recipient(s) (e.g. person living with dementia, carer / supporter or both), the modality, the setting and the level of support, to ensure the best fit between the needs of the person and carer / supporter, and the support provided (see PDS section).
The diagnosing / disclosing service will refer the person on to appropriate post-diagnostic support in the community, e.g. Public Health Nurse, Community Dementia Clinical Nurse Specialist, local community and voluntary supports.
Every person, from any service, should be offered a referral to their local Dementia Adviser (see Target 24) who can provide further links and referrals to post-diagnostic supports as the person’s needs and readiness change.
Information on advance care planning and the Decision Support Service should be provided at this initial stage and explored in more detail.
Every effort should be made to avoid the person undergoing duplicate tests and assessments by different services / practitioners. Assessment results should travel with the person between services." (p. 89)
"Public Health Nurses ... Acting as an important point of access for other community care services such as home. support, home care packages, meals on wheels, day-care, respite care and other services
Having a role in coordinating services for the person." (p. 93)
"Dementia Advisers ... Support the community to be more dementia-inclusive." (p. 93-4)
"6.4.8 The built environment
There are also factors within the wider environment – specifically the physical environment such as building design, environmental adaptations and the interpersonal environment created by staff – that have a significant impact on people with dementia. Universal design which includes the needs of people with dementia, and staff training are important for creating an environment within which post-diagnostic support can operate optimally. However, they do not come within the definition of post-diagnostic support and are not addressed in detail in this Model of Care. Details on dementia-inclusive and universal design can be found here and here." (p. 105)
6.4.10 Continuum of care – from home to residential care
It is recognised that there are essentially only two choices in relation to care setting for people with dementia at the moment – home care or residential / nursing home care (O’Shea, et al. 2019).
Residential care is provided in approximately 566 private, voluntary and HSE-run nursing homes and centres, with approximately 32,657 places. While there are regulations and standards governing the provision of residential care, there is no agreed ‘model’ of residential care for people with dementia in Ireland. Residential care is a vital part of the ecosystem of care for people with dementia and the Model of Care explicitly covers people in residential care (see section 6.3.3)." (p. 105)
"that an adequate supply of a range of housing options should be available at a designated geographical level in order to provide for the preferences and needs of people with dementia as they age. It also recommended that people with dementia should not be required to make multiple moves to access different levels of support. As far as is practicable, supports should come to the person, including home support services, assistive technologies and housing adaptations to facilitate ageing in place." (p. 105)
</t>
  </si>
  <si>
    <t>"Health Care Support Assistants work with the local home support team and liaise with the person’s family to: ... Provide social care and engagement with the person in activities." (p. 94)
"Day care managers work closely with members of the primary care team and voluntary providers to:
•Manage and coordinate a range of activities in a day care setting for older people and people with dementia." (p. 94)
"Home support
...Psycho-social interventions as part of a client’s Home Support Plan include supporting ability, social engagement and participation in meaningful activities (such as hobbies, household tasks and chores). Home support provides a vital service for family carers, assisting with the physical duties of caring as well as providing a break from caring duties." (p. 103)
Psycho-social interventions as part of a client’s Home Support Plan include supporting ability, social engagement and participation in meaningful activities (such as hobbies, household tasks and chores). Home support provides a vital service for family carers, assisting with the physical duties of caring as well as providing a break from caring duties. (p. 103)
Day care is an important service for older people in Ireland, providing a vital social outlet as well as other benefits. Day centres primarily have a psycho-social focus and they can have a role in meeting physical care needs through the provision of meals, with some day centres also providing nursing, personal or therapeutic care. Day care also provides a break for family carers. (p. 103)</t>
  </si>
  <si>
    <t>"In the background factors the NDB model takes into consideration a range of potential
elements including the physical changes to the certain parts of the brain; how memory
and other elements of cognition are affected; one’s general health and functional
ability and; personality, gender, education, occupation, ability to cope with stress etc." (p.42, lines 1-4)
"The NBC framework is designed to help caregivers organise and integrate the knowledge that they gather about a person, including ‘soft facts’ about a person’s background and the ‘hard’ empirical and clinical observations." (p.42, lines 8-10)</t>
  </si>
  <si>
    <t>"Risk factors for depression in Alzheimer’s disease include family history of mood disorders, own previous depressive history, female gender, and younger age of onset of dementia" (p. 20, lines 16-18)
"Both men and women can benefit from the use of doll therapy, depending on the
level of interest they show." (p. 67, lines 1-2)</t>
  </si>
  <si>
    <t>"Gardens also provide opportunities for enjoyable forms of physical exercise which
help to maintain mobility and flexibility encompassing the use of all motor skills i.e.
walking, reaching, bending and planting seeds and taking cuttings. Working in a garden
can improve strength and conditioning and helps reduce the risk of osteoporosis." (p. 52, lines 8-10)
"It is quite common for people with dementia to experience depression, although
it may be difficult to distinguish against the background of other NCSD. Where it is
present in a person with dementia it may contribute to greater disability, caregiver
stress and mortality" (p. 17, lines 10-13)
more??</t>
  </si>
  <si>
    <t>"Relevant topics include: understanding dementia; understanding the person as an individual, and their life story; respecting the individual’s identity, sexuality and culture; understanding the needs of the person and their family or carers; principles of the relevant legislation (and regulations)" (p. 25, lines 10-13)</t>
  </si>
  <si>
    <t>"It is quite common for people with dementia to experience depression, although
it may be difficult to distinguish against the background of other NCSD. Where it is
present in a person with dementia it may contribute to greater disability, caregiver
stress and mortality." (p. 17, lines 10-13)
"Recurrent visual hallucinations are an important feature in the diagnosis of some forms of dementia, such as dementia with
Lewy bodies and Parkinson’s disease dementia." (p. 17-18, lines 1-2)</t>
  </si>
  <si>
    <t>"Family carers are often central in the provision of care for people with dementia living in the community. They need support to develop skills to fulfil this role, as well as supports to address their own needs arising from the pressures and challenges of caring for a person with dementia." (p. 24, lines 1-2)
"In residential care settings and homecare PCC requires a fundamental shift
in thinking away from the more traditional task-oriented approach that focuses
on schedules and on staff and organisational needs." (p. 22, lines 17-19)</t>
  </si>
  <si>
    <t>"Music can be used in a range of structured or unstructured ways, either individually or in a group, such as:Listening to a live performance, playing instruments or singing/choir, listening to music played through headphones, listening to favourite pieces of recorded music." (p. 50, lines 18-20)
"Individualised activities of daily living: this would include engaging people in the sort
of tasks that they would have undertaken in their own homes. This could be as basic
as dressing, a task that may, for example, involve staff demonstrating how to put on
clothes correctly rather than physically dressing someone. Other activities may include
light housework tasks such as dusting or folding laundry or helping prepare elements
of a meal." (p. 48, lines 1-5)</t>
  </si>
  <si>
    <t>"The ability to communicate effectively with the person with dementia is an essential
skill that healthcare professionals need to acquire in order to support the person with
dementia to express their needs and wishes." (p. 26, lines 17-19)</t>
  </si>
  <si>
    <t>"(meaningful activities) provides social contact through social activities and outings, keeping both the person with dementia and their carers in touch with family and friends." (p. 49, lines 3-4)"
They (CST sessions) are designed to be relaxed, fun and to create opportunities for people to learn, express their views and work with others in a sociable setting." (p. 74, lines 13-15)
Reminiscence therapy involves discussion of past experiences, events and activities with family or others. (p. 71, lines 4-5)
"The Alzheimer’s Society UK guidance also recommends three ‘brief and simple’ approaches that have proven to be effective in these circumstances. These are: a) improving social interaction by engaging the person on a one-to-one basis for between 10 and 30 minutes each day; b) encouraging exercise and positive activities and; c) undertaking personalised activities such as reminiscing, puzzles and games, or going for a walk." (p. 36, lines 8-10)
"It (music therapy) can encourage social interaction with others, reduce social isolation and promote activity in groups" (p. 50, lines 24-25)
"Dolls have often been used as an alternative to medication to reduce the impact of behaviours that challenge along with unmet needs, such as: social withdrawal and apathy, vocalising, aggressive behaviour, agitation and restlessness, wandering and intrusion." (p. 66, lines 14-17)</t>
  </si>
  <si>
    <t>"AAA/AAT may not be suitable for every person with dementia, but the evidence does support the fact that for some people, animal interactions can provide an enriching activity with documented results. Long-term care staff along with family members can be positively impacted by the implementation of AAA/AAT in their facility." (p.64, lines 16-20)</t>
  </si>
  <si>
    <t>Role of the SLT in intervention: 
"Direct individual therapy aimed at rehabilitating or maintaining function (e.g. naming therapy (Bier et al., 2009); spaced retrieval training (Hopper et al., 2005); validation therapy (Neal &amp; Barton, 2009); cognitive interventions (Hopper et al., 2013)." (p. 15)
"Group therapy input aimed at rehabilitating or maintaining function or activity and participation (e.g. reminiscence therapy groups (Cotelli et al., 2012; Huang et al., 2015)." (p. 15)</t>
  </si>
  <si>
    <t>"People with dementia need equity of service provision for their cognitive-communication impairment and FEDS difficulties" (p. 6)
"This position paper makes six key recommendations for change:
1) Equal access to speech and language therapy provision for people with dementia is required, including for those with early onset dementia. This will require adequate resourcing of speech and language therapy services nationally in order to provide quality care for people with dementia." (p. 6, p. 20) (Note: equity issues = access to SLT services for pwd)
It can be more challenging for people with early onset dementia to access a timely diagnosis and appropriate services, given that they typically must access services within the existing paradigm, which is tailored to the needs of older people (p. 8-9)</t>
  </si>
  <si>
    <t>Dementia is three to four times more common in older people with intellectual disabilities than in the general population, particularly in people with Down Syndrome (Sinai et al, 2014). (p. 9)
(Scope of Practice of the SLT in regards to dementia:) "SLTs work in a variety of settings to contribute to the care of people with dementia, including community teams, hospitals, intellectual disability settings, memory services, care homes and mental health settings. The specific competencies required by the SLT will depend on the clinical setting." (p. 13)</t>
  </si>
  <si>
    <t xml:space="preserve">Dementia is three to four times more common in older people with intellectual disabilities than in the general population, particularly in people with Down Syndrome (Sinai et al, 2014). (p. 9)
</t>
  </si>
  <si>
    <t>(context: Role of the SLT in assessment of pwd) Assessment and evaluation of the person with dementia’s activities, participation, environmental factors and personal factors relating to communication and FEDS (Moorhouse, 2010; IASLT, 2010). This may include examining the person with dementia’s communication environment, observing interactions with communication partners, exploring mealtime environment, and food/drink preferences. This assessment will help to identify priorities for intervention (in collaboration with the person with dementia and their caregivers, where appropriate). (p. 15)</t>
  </si>
  <si>
    <t>(context: role of the SLT) "A key focus in providing quality dementia care is person centeredness and hearing the voice of the person with dementia (; Cahill, O’Shea &amp; Pierce, 2012). All input should be designed to promote independence and maximize the person with dementia’s retained abilities (NICE, 2006)." (p. 12)
The Irish National Dementia Strategy came into effect in December 2014. This strategy” seeks to progress the dual and overarching principles of personhood and citizenship by enabling people with dementia to maintain their identity, resilience and dignity and by recognising that they remain valued, independent citizens who, along with their carers, have the right to be fully included as active citizens in society” (Irish National Dementia Strategy, 2014 pg. 12). (p. 9)
"The Assisted Decision-Making (Capacity) Bill 2015 which is due to be enacted provides a modern statutory framework to support people with dementia to make their own decisions relating to their life and their care. There are a number of guiding principles within the act to safeguard the autonomy and dignity of the person with dementia."
(Context: Benefits of providing an SLT service)"Provision of specific programmes to maximise and maintain communication function and support the maximising of independence in communication and FEDS." (p. 19)</t>
  </si>
  <si>
    <t>FEDS difficulties associated with dementia can have a significant impact on day-to-day life for the person with dementia and their caregiver. Perceived inappropriate mealtime behaviour and dysphagia often lead to the cessation of popular social activities such as eating out, or entertaining friends (Gillies, 2011). (p. 12)
(context: role of SLT in intervention): 
Group therapy input aimed at rehabilitating or maintaining function or activity and participation (e.g. reminiscence therapy groups (Cotelli et al., 2012; Huang et al., 2015). 
Introduction of compensatory strategies with the person with dementia aimed at maintaining or maximising activity and participation (e.g. memory aids to improve verbal communication (Egan et al., 2010)).
Supporting the person with dementia and their carers to implement programmes to maximise the person with dementia’s participation in communicative interactions, such as life storybooks and communication passports (McKeown et al., 2010; Moos &amp; Bjorn, 2006). (p. 15)
Availability of communication strategies at a community level is required to support person with dementia, particularly those with a predominant language/speech impairment as otherwise they are vulnerable to isolation and social exclusion. (p. 19)</t>
  </si>
  <si>
    <t>When planning services for people with dementia it is important to consider a social and community approach working towards Dementia Friendly Communities (Goodchild,. &amp; Rippon, 2011). (p. 10)</t>
  </si>
  <si>
    <t>Communication skills are integral to relationships, at the core of social interaction and key for quality of life. Cognitive-communication difficulties emerge in the early stages of dementia. These difficulties can have significant social and emotional consequences for the person with dementia and their family-caregivers. Lack of social contact and depression may be related to these declining skills. This can pose a threat to their identity and relationships (Bryden, 2005). (p. 11)</t>
  </si>
  <si>
    <t>Dympna Casey</t>
  </si>
  <si>
    <t>None</t>
  </si>
  <si>
    <t>none</t>
  </si>
  <si>
    <t>"The current model of Home Care provision is heavily geared toward rating physical aspects of  disability. This can disproportionally impact people living with dementia who may be well  capable of getting up and dressed each day but may have difficulties with other aspects of  everyday life as a result of impairment with their cognition. Many clinicians in recognising this anomaly find themselves in the difficult position where a client does not meet the criteria for home supports but who they recognise will, without the necessary support face the risk of more 
rapid progression of their dementia and possible slide toward early crisis. In order to respond to the growing and increasing need around the provision of care in the 
home, an enhanced system of support has been developed, one that centres on the  personalised needs of the person living with dementia as well as providing needed respite for  family carers" P 1.                                                                                                                       "The greatest contributor to ‘unmet need’ for people with dementia is due to an emphasis on the provision of physical care at the expense of supporting psychological and social needs which may often be the most pressing needs initially (Hansen et 
al, 2017). This approach risks an earlier loss of independence for the person than would have been the case had they received appropriate help when needed. This is often referred to as 
‘premature disablement’ something which people with dementia are particularly vulnerable to. " p3</t>
  </si>
  <si>
    <t xml:space="preserve">"Aims to enhance resilience and emotional wellbeing by promoting community connection and social interaction."p1                                                                                                                                                                                                                                                                                                                                      "The assessment of need for both health and social needs is currently ascertained by  completing the interRAI Assessment or Common Summary Assessment Form (CSARs),  although in line with government policy the interRAI Assessment will in the future replace the  CSARs. This guidance document has been developed to support assessment and delivery of dementia home supports" p2                                                                                                                                                                                                                                                                                                                "The person’s support needs can be classified under Physical, Cognitive, Psychological and Social Needs (see figure 2). The greatest contributor to ‘unmet need’ for people with dementia is due to an emphasis on the provision of physical care at the expense of supporting psychological and social needs which may often be the most pressing needs initially (Hansen et al, 2017). " P 3                                                                                                                                                                                                                                                                                                                                                                                                                                                                                                                                                 "Focusing solely on physical care at the expense of the person’s social and psychological needs can lead to a cascade of problems e.g. social withdrawal, loneliness, depression, behavioural changes, sleep disturbance. Additionally, unmet psychosocial needs can lead to reduced physical health; for instance, an unfulfilled need for social contact could lead to low mood, reduced appetite and malnutrition." p3                                                                                                                                                                                                                                                                                                        "SOCIAL Staying Connected : Interactions with family, friends &amp; community, relationships, cultural  influences, beliefs" p3                                                                                                                                                                                                                                                                                                                                                                                                                                                                                                                         </t>
  </si>
  <si>
    <t>Dementia home supports differ from ‘in home day care’ as they target the individual’s personal and/or functional needs (ADLs) as well as their psychosocial needs. They focus positively on what people can do, given appropriate support, and on the possibilities for living well with dementia. Dementia home supports are proactive and targeted as described below...• Supports ability i.e. enabling the person with dementia to function at his/her optimal level and
maintain as much independence as possible in everyday activities. For example, supporting the individual’s continued participation in meaningful activities such as household tasks, chores and hobbies.
• Aims to enhance resilience and emotional wellbeing by promoting community connection and social interaction."p1</t>
  </si>
  <si>
    <t>"The primary focus of this level of support is ‘goal-focused’ in order to promote self-management by supporting the person to maximise/maintain abilities." P7.                                                                                                                                                                                                                                                               "The aim is to promote  self-management" Appendix 1 page 2; Appendix 2 p 2.                                                                             "• Supports ability i.e. enabling the person with dementia to function at his/her optimal level and maintain as much independence as possible in everyday activities. For example, supportingthe individual’s continued participation in meaningful activities such as household tasks,
chores and hobbies." P1                                                                   " This approach risks an earlier loss of independence for the person than would have been the case had they received appropriate help when needed. This is often referred to as ‘premature disablement’ something which people with dementia are particularly vulnerable to " P3                                                                                                   "Finally, consider what health and social care services need to be involved with regard to the remaining gaps in support needs that exist for the person? Dementia Home Supports aim to maximise functional ability, promote independence and improve quality of life by providing graded levels of assistance to people living with dementia." P6        "Dementia Home Supports aim is to maximise functional ability, promote independence and improve quality of life by providing graded levels of assistance to people living with dementia." Appendix 1 P1 Appendix 2 P1</t>
  </si>
  <si>
    <t xml:space="preserve">"  For example, supporting the individual’s continued participation in meaningful activities such as household tasks,chores and hobbies" P 1                                                                                       SOCIAL Staying Connected:    Lack of social engagement is associated with loneliness, depression  and faster cognitive deterioration. Support to maintain connection with  family, friends and established community networks can improve quality  of life and can also bring a stabilising and normalising experience to the  person’s life.  p4                                                                                                                                                                                                                                                                                                                                                                                                                                                    " Ask about the person’s wider social network e.g. neighbours, friends and work or leisure colleagues"p5.                                                                                                                                                                                                                                                                                                                                                  "An essential element of this level of support is the promotion of  social interaction and engagement e.g. connecting the person  and integrating them into existing community activities and supports." p7                                                                                                                                                                                                                                                                                                                                                                                                    "The person has a high level of personnel care needs. They  require support with all ADLs, including physical, emotional and  social needs" p7                                                                                                                                                                                                                                                                                                                                                                          " Level 1 support might involve the HCSA visiting the client twice weekly to support meal planning/preparation and support social engagement by helping the person access the library or church if that is their stated preference. " p8                                                                                                                                                                  " Main focus is on  supporting social engagement but may need prompts/support with medication  management and other tasks." Appendix 1 and Appendix 2 bullet point 3.0                                                   " Participation in meaningful activities i.e. interests / hobbies / roles" P1 Appendix 2.                                                                                                    </t>
  </si>
  <si>
    <t xml:space="preserve">"Refer/Signpost to appropriate supports or services: Discuss what voluntary and community services are available that might meet the person’s needs e.g. ASI, Support Groups, Men’s Sheds, Meals on Wheels." p5                                       " "Tick to indicate who from the person’s care and support network (family, wider social network,
local community groups &amp; organisations) can meet any ‘unmet need’ where identified." p8                              "SOCIAL SUPPORT NEEDS Staying Connected: Staying/Becoming involved in community activities e.g. clubs/groups/organisations. Continued involvement with friends/peers. Being able to access local shop/church/library/memory café etc." P1 Appendix 1 &amp; P1 Appendix 2" </t>
  </si>
  <si>
    <t>"Focusing solely on physical care at the expense of the person’s social and psychological needs can lead to a cascade of problems e.g. social withdrawal, loneliness, depression, behavioural changes, sleep disturbance. Additionally, unmet psychosocial needs can lead to reduced physical health; for instance, an unfulfilled need for social contact could lead to low mood, reduced appetite and malnutrition. Identification of need must therefore involve taking a broader approach concentrating on all aspects of a person’s life and is the key to avoiding or reducing the risk of adverse events that can lead to crises resulting in hospitalisation and premature 
 admission for long term care." p3                                                               " Mental health and wellbeing is as important as physical health and wellbeing for people living with dementia. Emotional distress and depression can be mitigated by increasing opportunities to engage in pleasurable interests and activities.  p4                              "SOCIAL: Staying Connected: Lack of social engagement is associated with loneliness, depression and faster cognitive deterioration. Support to maintain connection with  family, friends and established community networks can improve quality of life and can also bring a stabilising and normalising experience to the 
person’s life." P 4</t>
  </si>
  <si>
    <t xml:space="preserve">"Soothing and creative therapies
Although there is not necessarily a robust evidence base to support them, aromatherapy and massage can help to soothe, as can warm towels or smells of cooking, or having one’s hair brushed or a 
manicure. Music can help improve a person’s mood. Music from the past can bring back good memories. Singing and dancing can energise people and lift spirits. It may be helpful to try these if they are available in the care setting" p12                                                                                                                          "Simple non-drug treatments These might include:• developing a life story book• frequent, short conversations (as little as 30 seconds has proven effective)• using personal care as an opportunity for positive social interaction " p12                                                                                                                           "Improving social interactions
Brief psychosocial therapies help to engage people  in ways that they find interesting and enjoyable.  These should generally include 10–30 minutes of  daily one-to-one conversation or activity based on  the person’s interests, hobbies, history and ability,  and feedback from their carer and/or family." p16                                                                                                                   "Promoting positive activities and exercise
Evidence indicates that exercise and promotion of pleasant events improves physical function, cognition and mood. A range of ideas for this are presented in the Seattle Protocols (See Resources on page 24). Some options include:• exercises – gentle stretching, strength training, balance and endurance• pleasant activities – build an understanding of the person’s likes and interests to engage them in the exercise or activity• problem-solving – asking the person to suggest ways to make their exercise activity more enjoyable or effective." p16                                                                                                                            "Personalised activities
Create a menu of pleasant activities that are tailored to the person and that can be completed with care staff. For example:• looking at photographs or pictures from 
their past• playing specific games or doing puzzles• creating a scrap book or similar simple 
craft project• going for a walk." p16
2Specialist psychosocial interventions
There is good evidence for the value of specific interventions delivered by a clinical psychologist 
or equivalent health professional. Appropriate approaches include the Antecedent Behaviour 
Consequence (ABC) approach to develop individualised intervention plans. These approaches 
are effective but require specialist referral" p16            </t>
  </si>
  <si>
    <t>o</t>
  </si>
  <si>
    <t>"Person-centred care
This approach to care is based on understanding the person’s history and experiences (their work, life, hobbies, family, environment and religious 
beliefs) their likes and dislikes, and taking their perspective into account" p10</t>
  </si>
  <si>
    <t>"Do the carers help the person to feel socially confident and not alone?"p12     "using personal care as an opportunity for positive social interaction"P12. "Improving social interactions Brief psychosocial therapies help to engage people in ways that they find interesting and enjoyable.  These should generally include 10–30 minutes of 
daily one-to-one conversation or activity based on  the person’s interests, hobbies, history and ability, 
and feedback from their carer and/or family."p16</t>
  </si>
  <si>
    <t>"Do the carers help the person to feel socially confident and not alone?"p12     "using personal care as an opportunity for positive social interaction"P12. "Improving social interactions Brief psychosocial therapies help to engage people in ways that they find interesting and enjoyable.  These should generally include 10–30 minutes of 
daily one-to-one conversation or activity based on  the person’s interests, hobbies, history and ability, and feedback from their carer and/or family."p16  "Consult with the family
It is essential to discuss the person’s symptoms and 
possible treatments with their family or carer. They 
may be able to shed light on the reasons for their 
symptoms and ways to engage them in activities." P12  "Improving social interactions
Brief psychosocial therapies help to engage people 
in ways that they find interesting and enjoyable. 
These should generally include 10–30 minutes of 
daily one-to-one conversation or activity based on 
the person’s interests, hobbies, history and ability, 
and feedback from their carer and/or family" p16  "Personalised activities
Create a menu of pleasant activities that are tailored to the person and that can be completed  with care staff. For example:• looking at photographs or pictures from 
their past• playing specific games or doing puzzles• creating a scrap book or similar simple 
craft project• going for a walk" p16</t>
  </si>
  <si>
    <t>"What are their life history, culture and interests? " p12</t>
  </si>
  <si>
    <t>"   Design specific interventions (the brief and  simple approaches below have been shown to be effective and can be administered by care  staff with support from any clinician) • Consider whether care staff require specific dementia training (person-centred care training for staff can reduce antipsychotic use and  improve agitation)." p12
Improving social interactions Brief psychosocial therapies help to engage people 
in ways that they find interesting and enjoyable. These should generally include 10–30 minutes of daily one-to-one conversation or activity based on the person’s interests, hobbies, history and ability, and feedback from their carer and/or family " p16                                                                                                                                                   "Soothing and creative therapies Although there is not necessarily a robust evidence base to support them, aromatherapy and massage can help to soothe, as can warm towels or smells of cooking, or having one’s hair brushed or a manicure. Music can help improve a person’s mood. Music from the past can bring back good memories. Singing and dancing can energise people and lift spirits. It may be helpful to try these if they are available in the care setting" p12                                                                                                                                "Promoting positive activities and exerciseEvidence indicates that exercise and promotion of pleasant events improves physical function, cognition and mood. A range of ideas for this are presented in the Seattle Protocols (See Resources on page 24). Some options include:• exercises – gentle stretching, strength training, balance and endurance• pleasant activities – build an understanding of the person’s likes and interests to engage them in the exercise or activity• problem-solving – asking the person to suggest ways to make their exercise activity more enjoyable or effective." p16                                                                                                                                            "Personalised activities
Create a menu of pleasant activities that are tailored to the person and that can be completed 
with care staff. For example:• looking at photographs or pictures from their past• playing specific games or doing puzzles• creating a scrap book or similar simple craft project• going for a walk" p16</t>
  </si>
  <si>
    <t>Rik Cheston’s ‘Living Well with Dementia’ (LivDem)
The ‘Taking Control of Alzheimer’s Disease: Techniques for Early-Stage Patients and their Care Partners’ programme
Early Diagnosis Dyadic Intervention (EDDI)
The Danish Alzheimer’s Intervention Study (DAISY)
Cognitive Rehabilitation</t>
  </si>
  <si>
    <t>"Even if your income is above the financial limits set in the means test you may still be able to qualify for a discretionary medical card if you can show that you would experience financial hardship without one." (p. 39, lines 25-27)
"The Equal Status Acts 2000–2012 (the ‘Acts’) ban discrimination on a number of grounds including gender, race and disability. The legislation is designed to prevent somebody being treated less favourably because of who they are." (p. 39, lines 20-22)
"Using dementia-inclusive language in the programme content is crucial; avoid using complicated medical terminology, abbreviations, technical language and stigmatising words and phrases such as ‘patient’, ‘sufferer’, ‘dementing’ ‘and ‘burden’." (p. 20, lines 16-18)
"Stigma reveals itself in many ways and can have a significant affect on a person with dementia’s quality of life leading to further isolation and loneliness and a reluctance to seek help (ADI, 2012). A better understanding and awareness of dementia can reduce levels of stigma that is prevalent in most countries and at various levels (ADI, 2012)." (p. 73, lines 20-22)
"Dementia is a disability and there is much legislation that protects the rights of those people with disabilities." (p. 39, lines 1-3)</t>
  </si>
  <si>
    <t xml:space="preserve">"Their  (YOD, ID+D) distinct needs require separate consideration and some of the suggested approaches will frequently require adaptation to effectively meet these distinct needs."(p. 36, lines 7-9) - within a Chapter specifically about considerations for young onset dementia and ID and dementia.
"The Equal Status Acts 2000–2012 (the ‘Acts’) ban discrimination on a number of grounds including gender, race and disability. The legislation is designed to prevent somebody being treated less favourably because of who they are." (p. 39, lines 20-22)
*interpreted as intersectionality due to the consideration of multiple areas of potential inequity for each cohort.
</t>
  </si>
  <si>
    <t>"Even if your income is above the financial limits set in the means test you may still be able to qualify for a discretionary medical card if you can show that you would experience financial hardship without one." (p. 39, lines 25-27)</t>
  </si>
  <si>
    <t xml:space="preserve">"The Equal Status Acts 2000–2012 (the ‘Acts’) ban discrimination on a number of grounds including gender, race and disability. The legislation is designed to prevent somebody being treated less favourably because of who they are." (p. 39, lines 20-22)
</t>
  </si>
  <si>
    <t>"Maintaining a sense of self: Dressing and identity, self-esteem, spirituality, keeping faith" (p. 12)</t>
  </si>
  <si>
    <t>"A housing adaptation grant is available where changes need to be made to a home
to make it suitable for a person with a physical, sensory or intellectual disability
or mental health difficulty to live in." (p. 67, lines 1-3)
"The Mobility Aids Grant Scheme provides grants for works designed to address
mobility problems in the home." (p. 67, lines 6-7)</t>
  </si>
  <si>
    <t>"People with young-onset dementia have to revise their expectations of everyday life, such as work, finances, living arrangements, social and sexual relationships, independence and responsibility for others" (p. 37, lines 1-3)</t>
  </si>
  <si>
    <t>"People with young-onset dementia have to revise their expectations of everyday life, such as work, finances, living arrangements, social and sexual relationships, independence and responsibility for others (Alzheimer’s Australia, 2007). Many people living with young-onset dementia can be concerned about an increasing loss of independence especially about driving restrictions or when they will have to stop driving (Sansoni et al., 2014)." (p. 37, lines 1-6)
"They may have different family dynamics to the older age cohort, they often have children and teenagers who might be involved in the caring process and in some cases might be the primary care partner. Negotiating how to explain a diagnosis of dementia to children can be extremely challenging and some studies have looked at how children cope with a diagnosis." (p. 37, lines 11-15)
"Owing to the relatively small numbers of people affected by young-onset dementia it is possible that facilitators will not have sufficient numbers of participants to run a programme solely for those under the age of 65." (p. 37, lines 24-26)
"The needs of people with young-onset dementia are very different to those living with later onset dementia. People are often physically healthy and active with good physical fitness (Sansoni et al., 2014; Mayrhofer et al., 2017) and most do not experience the co-morbidities often associated with old age and later onset dementia" (p. 36, lines 24-28)</t>
  </si>
  <si>
    <t>"The needs of people with young-onset dementia are very different to those living with later onset dementia. People are often physically healthy and active with good physical fitness (Sansoni et al., 2014; Mayrhofer et al., 2017) and most do not experience the co-morbidities often associated with old age and later onset dementia" (p. 36, lines 24-28)
"Many people with dementia will have other health problems to contend with, such as arthritis, depression, diabetes etc. and the need to optimally manage these co-morbidities should be highlighted." (p. 47, lines 6-8)</t>
  </si>
  <si>
    <t>"The ability to deal with money and manage finances is often one of the first ‘life skills’ to be impacted in dementia." (p. 61, lines 5-7)
"However, if a couple have a joint bank account both parties are supposed to have the capacity to manage that account and all its activities. When one party is unable to manage the account, the bank would have the power to suspend all activities until there was a resolution to the situation." (p. 61, lines 26-29)
"The legal situation with regards to decision-making ‘capacity’ and people with dementia is currently evolving in Ireland." (p. 59, lines 5-6)</t>
  </si>
  <si>
    <t>"Self-management is where the individual with a long-term condition is encouraged to learn to manage their health and identify solutions to meet their specific needs (Mountain and Craig, 2012). Although more commonly used in the management of chronic diseases, self-management of dementia is slowing gaining momentum (Wiersma et al., 2011)." (p. 11, lines 1-2)
"Autonomy, including choice, independence, empowerment and decision making was the most important factor in a 2011 research study conducted in Canada. 88% of respondents, which included people living with dementia, their care partners and health service professionals, felt that self management in dementia was ‘feasible’, however they noted that ‘disease progression’ would impact the success of self-management" (p. 11, lines 6-11)
"Mountain and Craig (2012) identified twelve self-management topics for people living with early stage dementia (Table 1)." (p. 11, lines 13-15)
"The aim of supportive self-management is to improve quality of life by giving people with dementia and their care partners the information, knowledge and skills to manage their daily lives. Supportive self-management not only empowers the person with dementia, but it also forces the health professional to keep the person as their primary focus in any interventions.It changes their role from passive recipients of care to active partners." (p. 46, lines 16-20)</t>
  </si>
  <si>
    <t>"Social interactions with friends, relatives, societies, volunteer groups or community groups are hugely beneficial for maintaining good brain health and you don’t have to be a social butterfly to reap the rewards." (p. 75, lines 17-19) 
"Social interaction stimulates your brain cells to grow new connections and strengthens those already formed (Hello Brain, 2014) and most importantly, being social and meeting people is a fun and enjoyable activity!" (p. 75, lines 21-23) 
"Middle-aged and older Irish adults with high levels of physical activity report ‘greater participation in social activities, better self-rated health, better quality of life and lower loneliness scores compared to those with low physical activity levels’" (p. 75, lines 3-5)</t>
  </si>
  <si>
    <t>"Support groups have been the most widely available intervention available to people living with dementia and their care partners (Goldsliver &amp; Gruneir, 2001; Zarit et al., 2004). These groups help to increase people’s knowledge about the condition, to cope with grief, to provide a social environment to reduce feelings of loneliness and isolation and to learn about what resources are available to them Whitlatch et al., 2006)." (p. 6, lines 26 -30)</t>
  </si>
  <si>
    <t xml:space="preserve">"Interventions focusing on collaborative approaches to dealing with communication breakdown have been shown to be a highly effective way of improving cognitive communication and reducing carer burden." (p. 30, lines 15-17)
Logsdon et al. (2010) and Quayhagen et al. (2000) researched several programmes for people with dementia and their care partners and found that ‘patient-caregiver communication’ was amongst a number of domains that improved as a result of the intervention. (p. 30, lines 25-28)
"Nobili et al. (2004) discussed verbal and non-verbal behaviour between the care partner and the person living with dementia as part of their structured intervention. Their findings included less agitation and lower care partner stress." (p. 30, lines 28-31)
"In an evaluation of the intervention, all participants were found to have improved their functional communication, and the incidence of communication breakdown was significantly reduced (Dooley and Conway, 2016)." (p. 31, lines 3-5)
"Social interactions with friends, relatives, societies, volunteer groups or community groups are hugely beneficial for maintaining good brain health and you don’t have to be a social butterfly to reap the rewards." (p. 75, lines 17-19)
"Social interaction stimulates your brain cells to grow new connections and strengthens those already formed (Hello Brain, 2014) and most importantly, being social and meeting people is a fun and enjoyable activity!" (p. 75, lines 21-23)
</t>
  </si>
  <si>
    <t>"It is worth investing time getting to know the group and building relationships, as these relationships will be a great support to the group members going forward (HSE, 2016)." (p. 22, lines 24-26)</t>
  </si>
  <si>
    <t>Diagnosi e trattamento di demenza e Mild Cognitive Impairment</t>
  </si>
  <si>
    <t>Rabih Chattat</t>
  </si>
  <si>
    <t>Musicoterapia per i sintomi cognitivi (Musictherapy for cognitive symptoms) low positive</t>
  </si>
  <si>
    <t>Reccomendation 45 (coordinamento e pianificazione dell'assitenza): gli enti che forniscono assistenza dovrebbero progettare servizi accessibili al maggior numero possibile di persone con demenza incluse persone con disturbi specifici dell'apprendimento, disabilità sensoriali (per esempio perdita della vista e dell'udito) o disabilità fisiche. (debole positiva)
Raccomandazione 82: I professionisti sanitari, nell’utilizzare una scala per determinare la gravita della demenza di Alzheimer, dovrebbero tenere in considerazione eventuali disabilita fisiche, sensoriali o di apprendimento, o difficolta di comunicazione che possono inficiarne il risultato e provvedere di conseguenza a eseguire i necessari aggiustamenti laddove ritenuti appropriati</t>
  </si>
  <si>
    <t>Assicurarsi che le persone con demenza abbiano pari accesso ai servizi per la diagnosi, il trattamento e la presa in carico delle coesistenti condizioni fisiche croniche rispetto alle persone che non hanno una diagnosi di demenza.Per indicazioni sulla gestione della multimorbilita vedere la Tabella 6 a p. 105.</t>
  </si>
  <si>
    <t>Rose-Marie Droes</t>
  </si>
  <si>
    <t>Ergotherapie bij Dementerende Ouderen en hun Mantelzorgers Aan Huis (EDOMAH).</t>
  </si>
  <si>
    <t>"Het totale interventieaanbod zal per regio verschillen"</t>
  </si>
  <si>
    <t>/</t>
  </si>
  <si>
    <t>"Een niet-medicamenteuze interventie lijkt desondanks zinvol als deze aansluit bij de behoefte en interesse van de patiënt, bijdraagt aan het welzijn en de dagstructuur voor de patiënt, en ontlasting biedt voor de mantelzorger."
 "Sport/beweging: minimaal verschil of geen verbetering in ADL. Deze interventie bevelen we niet aan. "
 "Het is aan te bevelen niet-medicamenteuze interventies af te stemmen op de behoefte en de wens van patiënt en mantelzorger. Bespreek voorkeuren met de patiënt en de mantelzorger."</t>
  </si>
  <si>
    <t>David Neal</t>
  </si>
  <si>
    <t>Cognitieve stimulatie therapie, cognitieve herstructurering, gecombineerde interventies</t>
  </si>
  <si>
    <t>"Het verdient aanbeveling om deze interventie op grotere schaal beschikbaar te maken in Nederland, .."</t>
  </si>
  <si>
    <t>Psychoeducatie, activiteitentherapie, Muziekinterventie, Zintuiglijke interventies, Aromatherapie, Mediatieve cognitieve gedragstherapie, reminiscentietherapie. =&gt; valt dit allemaal onder "psychosociale interventies"?</t>
  </si>
  <si>
    <t>"De beschikbaarheid van op mensen met dementie afgestemde activiteitenprogramma’s is per regio en zorginstelling verschillend."
 Behandeling van depressie bij mensen met dementie vraagt om specifieke expertise op het gebied van psychologische interventies bij mensen met dementie. Deze expertise ontbreekt doorgaans in de generalistische basis-ggz en is ook nog niet in alle zorginstellingen beschikbaar.</t>
  </si>
  <si>
    <t>"Sommige van de onderzochte groepsactiviteiten – mahjong en tai chi - zijn bovendien mogelijk cultureel-specifiek, waarbij het de vraag is in hoeverre deze bevindingen generaliseerbaar zijn naar niet-Aziatische mensen met dementie."</t>
  </si>
  <si>
    <t>Deelname kan worden belemmerd door uitgebreide administratieve en trage indiceringsprocedures en doordat mensen niet in staat zijn of bereid zijn een eigen bijdrage te betalen.</t>
  </si>
  <si>
    <t>Een andere mogelijk belemmerende factor bij psychologische behandeling voor mensen van hoge leeftijd is dat zij hier vaak weinig bekend mee zijn en ervoor terug kunnen deinzen.</t>
  </si>
  <si>
    <t>Daarin wordt als basisinterventie psycho-educatie, dagstructurering en actief volgen geadviseerd, ongeacht de ernst van de aandoening of eventuele comorbiditeit.
 In het Addendum Ouderen wordt er op gewezen dat mensen met cognitieve beperkingen in de praktijk werkzame behandeling wordt onthouden vanuit de gedachte dat zij daarvoor te kwetsbaar zijn.</t>
  </si>
  <si>
    <t>Het beeld dat oprijst uit deze studies is dat een op de persoon afgestemd activerend programma, dat sociale interactie bevordert, het gevoel voor eigenwaarde versterkt en aansluit bij de voorkeuren en huidige mogelijkheden van de persoon met dementie, een positief effect heeft op depressief gedrag.
 Identificeer strategieën die het gevoel van veiligheid en controle voor het individu versterken.
 Toezichthoudende domotica kan alleen worden ingezet met toestemming van de cliënt en/of wettelijk vertegenwoordiger, nadat deze goed is voorgelicht over de consequenties ten aanzien van autonomie, privacy, veiligheid en vrijheid (Niemeijer, 2012).</t>
  </si>
  <si>
    <t>Het beeld dat oprijst uit deze studies is dat een op de persoon afgestemd activerend programma, dat sociale interactie bevordert, het gevoel voor eigenwaarde versterkt en aansluit bij de voorkeuren en huidige mogelijkheden van de persoon met dementie, een positief effect heeft op depressief gedrag.</t>
  </si>
  <si>
    <t>Dorota Szcześniak</t>
  </si>
  <si>
    <t>1) Meeting Center Programme Support, 2)musictherapy, 3)psychomotor therapy, 4)cognitive therapy, 5)physiotherapy</t>
  </si>
  <si>
    <t>no</t>
  </si>
  <si>
    <t>In a situation where effective pharmacological methods for the causal treatment of dementia are not available, scientists focus on psychosocial influences and the social health model. Research indicates that for positive adaptation to life with dementia and maintaining good quality of life, the social context is of key importance - apart from intrapsychic factors.
Therefore, the current definition of health includes more than just a person's mental and physical well-being. Nowadays, scientists and clinicians also emphasize the importance of the social dimension of health.                                                    However, directing the patient's therapy towards activities that strengthen social health remains a real action that can increase the quality and length of life of a person living with dementia.</t>
  </si>
  <si>
    <t>one section…?</t>
  </si>
  <si>
    <t>??</t>
  </si>
  <si>
    <t>1) cognitive therapy (maintaining still preserved cognitive functions, training in orientation in reality,
creating replacement communication systems) and reminiscence (consolidating autobiographical memories, merging identity), which is usually conducted by a psychologist, 2) classes with a speech therapist (including maintaining the ability to speak, chew, swallow, breathing exercises), 3)
physiotherapy, 4) occupational therapy, 5) music therapy, 6) art therapy or 7) dog and feline therapy (classes with dogs or cats)</t>
  </si>
  <si>
    <t>Współwystępowanie depresji i otępienia w przebiegu choroby Alzheimera nie jest zjawiskiem rzadkim – w stadium lekkim na depresję cierpi ok. 34% chorych, a w stadium głębokim ok. 18%. Z kolei w przypadku otępienia w przebiegu choroby Parkinsona depresję rozpoznaje się u ok. 40% chorych, w otępieniu z ciałami Lewy’ego u ok. 50% chorych, a w otępieniach naczyniopochodnych u ok. 25-43% chorych (Bidzan, 2011).</t>
  </si>
  <si>
    <t>Manuel Gonçalves Pereira</t>
  </si>
  <si>
    <t xml:space="preserve"> No</t>
  </si>
  <si>
    <t xml:space="preserve">No </t>
  </si>
  <si>
    <t>The executive summary broadly recommends psychosocial interventions in dementia and provides examples: cognitive stimulation (with specific references to CST bibliography from the UCL group), cognitive training and cognitive rehabilitation; reminiscence; music therapy (for BPSD); support, psychoeducation, multicomponent and third-wave cognitive-behavioural interventions for families. 
The review results included: a.1. Programmes for people with cognitive impairment/dementia (Portuguese version of Making a Difference/CST – UCL; IMPROVECOG; reminiscence programmes; other CST programmes; ‘Systemic Lisbon battery’; cognitive training ‘memo+’ programme; multicomponent programme ‘Body and Brain’; ‘Sense-garden’ programme); a.2. Programmes for family carers (‘Cuidar de quem Cuida’, ‘(Es)tar com a demência – Living together with dementia’, ‘PROFAMÍLIAS demência – programa de apoio a pessoas com demência e familiares’; a.3. Programmes for formal carers (‘Cuidar com sentido(s)’; ‘Valida’). There are also references to national/international programmes undergoing validation in Portugal, and to manuals, online resources (AFIVASC - physical activity in vascular minor cognitive impairment; iSupport– Portugal; Life4D (lifestyle integrated functional exercise for people with dementia); VIDAS project; Musiquence; Rhapsody (for informal carers of people with early onset dementia); Alzheimer Portugal repository.</t>
  </si>
  <si>
    <t>Guia de practica clinica en el SNS</t>
  </si>
  <si>
    <t>https://www.enfermeriacomunitaria.org/web/attachments/article/222/23.%20GPC%20sobre%20la%20Atencio%CC%81n%20Integral%20a%20personas%20con%20Alzheimer%20y%20otras%20demencias,%202011.pdf</t>
  </si>
  <si>
    <t>Manuel Franco</t>
  </si>
  <si>
    <t>Cognitive/Sensorial stimulacion. Orientation Reality. Reminiscence Therapy. Validation Therapia. Cognitive training. Behavioral interventions. Physical activity and Psychomotor therapy.Environment intervention. Psychoeducation. Compensatory strategies</t>
  </si>
  <si>
    <t>Many evidences used.</t>
  </si>
  <si>
    <t>aquellos parámetros con poder predictivo tales como el grado de deterioro cognitivo, el grado de discapacidad funcional,
la presencia de desnutrición y la presencia de complicaciones sistémicas y comorbilidad</t>
  </si>
  <si>
    <t>tratamiento de las conductas sexuales inapropiadas</t>
  </si>
  <si>
    <t>edad es el principal factor de riesgo para el desarrollo de una demencia</t>
  </si>
  <si>
    <t>Se recomienda realizar una exploración física general y neurológica en los pacientes con demencia para detectar comorbilidad y signos neurológicos asociados</t>
  </si>
  <si>
    <t>derechos del paciente (intimidad, participación social,
libertad y autonomía en la toma de decisiones</t>
  </si>
  <si>
    <t>participación en actividades y materiales que requieren algún tipo de procesamiento cognitivo general</t>
  </si>
  <si>
    <t>causan una alteración significativa en la función social y ocupacional</t>
  </si>
  <si>
    <t>Cognitive Stimulation</t>
  </si>
  <si>
    <t>inequidad e insuficiencia en el acceso a las terapias no farmacológicas de estimulación o rehabilitación cognitiva</t>
  </si>
  <si>
    <t>Evidence must be used</t>
  </si>
  <si>
    <t>si</t>
  </si>
  <si>
    <t>Incorporar la perspectiva de género en los distintos sistemas y fuentes de recogida de información (de aplicación transversal</t>
  </si>
  <si>
    <t>tales como el grado de deterioro cognitivo, el grado de discapacidad funcional,</t>
  </si>
  <si>
    <t>Elaborar materiales didácticos dirigidos a los distintos agentes de interés relacionados con Disponer de estos materiales prevención, denuncia o intervención ante situaciones de maltrato (en todas sus formas: didácticos.negligencia, físico, verbal, psicológico, económico, abandono, infantilización, abuso sexual, etc.)</t>
  </si>
  <si>
    <t>interpretar los primeros síntomas más como cambios propios de la edad que como manifestaciones de enfermedad</t>
  </si>
  <si>
    <t>valorar medicación concomitante y comorbilidad del paciente</t>
  </si>
  <si>
    <t>el logro de mayores cotas de calidad de vida, participación y autonomía personal</t>
  </si>
  <si>
    <t>poder mantener oportunidades de participación en la comunidad como ciudadanía activa con plenos derechos</t>
  </si>
  <si>
    <t>Cognitive Rehabilitation.
 Cognitive Training
 Snoezelen - Psychostimulation.
 Environment intervention
 Reality orientation
 Validation therapy.
 Reminiscentia Therapy
 Psychomotricity.
 Behavioral Monification Approach</t>
  </si>
  <si>
    <t>La complejidad social se deriva no sólo de la condición de enfermedad crónica profundamente invalidante y que ocasiona una dependencia del entorno, sino del estigma social que supone su padecimiento</t>
  </si>
  <si>
    <t>A todo ello habría que añadir que el hecho de ser mujeres la mayor parte de las cuidadoras de las personas con demencia, la intervención a este nivel contribuiría también a la igualdad de género en la sociedad europea y más concretamente a la conciliación de la vida familiar y laboral</t>
  </si>
  <si>
    <t>la presencia de desnutrición y la presencia de complicaciones sistémicas y comorbilidad.</t>
  </si>
  <si>
    <t>Estas técnicas se han dirigido, entre otras, hacia el control del vagabundeo, los trastornos del sueño, la incontinencia y las micciones inadecuadas, las reacciones catastróficas, los problemas en la alimentación, en el aseo y el baño, en la comunicación, en los estados de apatía y en las manifestaciones sexuales inapropiadas.</t>
  </si>
  <si>
    <t>Según se desprende de los trabajos realizados, la prevalencia de síndrome demencial en población de edad igual o superior a 65 años se encuentra entre el 5-10%</t>
  </si>
  <si>
    <t>Asimismo, el abordaje precoz del trastorno mejora las perspectivas futuras a nivel de autonomía y funcionalidad del sujeto afecto.</t>
  </si>
  <si>
    <t>…retrasar el momento de la institucionalización, favorecen la integración y participación de los pacientes y, como corolario, un menor coste social y económico de la atención a la persona con demencia.</t>
  </si>
  <si>
    <t>En cuanto a la metodología de aplicación resulta de importancia el que se haga en pequeños grupos que faciliten la interacción y socialización</t>
  </si>
  <si>
    <t>consistente en intervenir específicamente (prácticamente
 con carácter exclusivo) en las funciones conservadas de modo que se evitan los fallos del paciente y con ello la frustración ante su interacción con el medio</t>
  </si>
  <si>
    <t>https://semergen.es/files/docs/grupos/neurologia/guiaDemencias.pdf</t>
  </si>
  <si>
    <t>Cognitive Stimulation. Cognitive rehabilitation. Cognitive stimulation. Musictherapy</t>
  </si>
  <si>
    <t>NO</t>
  </si>
  <si>
    <t>precisan ensayos clínicos que lo confirmen y baja evidencia científica</t>
  </si>
  <si>
    <t>combatir el estigma, abordar los tabúes y ayudar a eliminar los estereotipos negativos sobre la vejez</t>
  </si>
  <si>
    <t>Especial vulvernabilidad por la pobreza</t>
  </si>
  <si>
    <t>las mujeres mayores sufren una triple discriminación: la de género, que arrastran
desde chicas; de edad; y de posición económica</t>
  </si>
  <si>
    <t>demencia es elemental, en un padecimiento progresivo que genera discapacidad y dependencia</t>
  </si>
  <si>
    <t>En los trastornos de la conducta sexual se recomiendan los ISRS y la gabapentina.</t>
  </si>
  <si>
    <t>digndad que debe evitar el etaismo o edaismo</t>
  </si>
  <si>
    <t>Presentan pluripatología o comorbilidad porque tienen síntomas de distintas enfermedades.</t>
  </si>
  <si>
    <t>diferentes grados de dependencia, promoviendo su autonomía y la permanencia en su entorno habitual</t>
  </si>
  <si>
    <t>Las personas de edad deberán permanecer integradas en la sociedad, participar activamente en la formulación</t>
  </si>
  <si>
    <t>Guía de buena práctica clínica en Geriatría. Demencia: de la Enfermedad a la persona</t>
  </si>
  <si>
    <t xml:space="preserve">Cognitive training. Cognitive stimulation. Cognitive rehabilitacion. Physical activity. Technological aids. Family therapy. Environment intervention. Behavioral intervention. </t>
  </si>
  <si>
    <t>En general, esta multimorbiidad se asocia a un mayor riesgo de discapacidad</t>
  </si>
  <si>
    <t>barreras sociales como el edadismo, falta de formación…</t>
  </si>
  <si>
    <t>Las personas anciadas afectadas por demencia presenta comorbilidad</t>
  </si>
  <si>
    <t>un progresivo deterioro de la autonomía</t>
  </si>
  <si>
    <t>puedas limitar o impedir la participacion plena y efectiva en la sociedad</t>
  </si>
  <si>
    <t>https://www.sen.es/pdf/guias/Guia_Demencias_2018.pdf</t>
  </si>
  <si>
    <t>Cognitive training, cognktive stimulation. Cognitive rehabilitation; physical activity</t>
  </si>
  <si>
    <t>Disponemos de evidencia para estos ensayos clínicos</t>
  </si>
  <si>
    <t>el diagnóstico que se inicie por demencia, seguida del grado de discapacidad cognitiva y funcional que produce</t>
  </si>
  <si>
    <t>Comportamiento sexual aberrante</t>
  </si>
  <si>
    <t>Es importante tratar los factores de comorbilidad que pueden afectar a la cognición</t>
  </si>
  <si>
    <t>el grado de autonomía que dicha enfermedad permite a la persona afectada, y las expectativas de remisión</t>
  </si>
  <si>
    <t>Cognitive interventions</t>
  </si>
  <si>
    <t>Se produce una discapacidad por el deterioro cognitivo</t>
  </si>
  <si>
    <t>Hay que evaluar la comorbilidad</t>
  </si>
  <si>
    <t>Hay que buscar la participacon de la persona con demencia</t>
  </si>
  <si>
    <t>Jem Bhatt</t>
  </si>
  <si>
    <t>CST, Cognitive Rehabilitation, Group Reminiscence, Sleep Hygiene, carer interventions, interpersonal therapy</t>
  </si>
  <si>
    <t>1. Pg 2 Line 18: "They should do so in the context of local and national priorities for funding and 
developing services, and in light of their duties to have due regard to the need to eliminate 
unlawful discrimination, to advance equality of opportunity and to reduce health 
inequalities." 2. Pg 8 Line 30: "ensuring that all people living with dementia have equal access to diagnosis" 3. Pg. 12 line 30: "their right to reasonable adjustments (in line with the Equality Act 2010) if 
they are working or looking for work" 4. Pg 21 Line 13: "Making services accessible 
1.3.6 Service providers should design services to be accessible to as many people 
living with dementia as possible, including: 
• people who do not have a carer or whose carer cannot support them on their 
own 
• people who do not have access to affordable transport, or find transport 
difficult to use 
• people who have other responsibilities (such as work, children or being a 
carer themselves) 
• people with learning disabilities, sensory impairment (such as sight or hearing 
loss) or physical disabilities 
• people who may be less likely to access health and social care services, such 
as people from black, Asian and minority ethnic groups." 5. Pg 30 Line 4: "Ensure that people living with dementia have equivalent access to diagnosis, 
treatment and care services for comorbidities to people who do not have 
dementia."</t>
  </si>
  <si>
    <t>Pg 21 Line 27: "people with learning disabilities, sensory impairment (such as sight or hearing
loss) or physical disabilities"; Pg 24 Line 31: "When using assessment scales to determine the severity of Alzheimer's disease,
healthcare professionals should take into account any physical, sensory or
learning disabilities, or communication difficulties that could affect the results and
make any adjustments they consider appropriate."; Pg 25 Line 8: "if the cognition score is not, or is not by itself, a clinically appropriate tool for
assessing the severity of that patient's dementia because of the patient's
learning difficulties or other disabilities (for example, sensory impairments),
linguistic or other communication difficulties"</t>
  </si>
  <si>
    <t>Pg 35, Line 33: "respecting the person's individual identity, sexuality and culture"</t>
  </si>
  <si>
    <t xml:space="preserve">Pg 10, line 8: "the human value of people living with dementia (regardless of age or cognitive
impairment) and their families and carers"; Pg 17, Line 31: "Be aware that young-onset Alzheimer's disease has a genetic cause in some
people." Pg 18, Line 36: "Be aware that young-onset vascular dementia has a genetic cause in some
people."; </t>
  </si>
  <si>
    <t>Pg 20, line 30: "ensure it covers the management of any comorbidities"; Pg 24, line 22 "However, an alternative AChE inhibitor could be prescribed if it
is considered appropriate when taking into account adverse event profile,
expectations about adherence, medical comorbidity, possibility of drug
interactions and dosing profiles"; Pg 30 lines 5-8 "Ensure that people living with dementia have equivalent access to diagnosis,
treatment and care services for comorbidities to people who do not have
dementia. For more guidance on assessing and managing multimorbidity, see the
NICE guidelines on multimorbidity and older people with social care needs and
multiple long-term conditions."; Pg 33, line 18 "Do not routinely use enteral feeding in people living with severe dementia, unless
indicated for a potentially reversible comorbidity. "</t>
  </si>
  <si>
    <t>Pg 10, line 16 "the importance of relationships and interactions with others to the person living with
dementia, and their potential for promoting wellbeing."; Pg 37, line 24: "Engaging in a range of activities and discussions (usually in a group) that are aimed at
general improvement of cognitive and social functioning"</t>
  </si>
  <si>
    <t xml:space="preserve">Pg6, line 6: "and a reduction in a person's ability to carry out daily activities, such as
shopping, washing, dressing and cooking"; </t>
  </si>
  <si>
    <t xml:space="preserve">Pg 20 line 13: "involve the person's family members or carers (as appropriate) in support and
decision-making"; </t>
  </si>
  <si>
    <t>Pg 12 Line 34-38: "how the following groups can help and how to contact them:
－ local support groups, online forums and national charities
－ financial and legal advice services"</t>
  </si>
  <si>
    <t>SPECIFIC: 
 1. p.16 Specialist psychosocial interventions. (Appropriate approaches include the Antecedent Behaviour Consequence (ASC) approach to develop individualised plans. These approaches are effective by require specialist referral).
 GENERAL:
 FIRST LINE INTERVENTIONS, ONGOING ASSESSMENT AND WATCHFUL WAITING GUIDANCE
 1. Soothing and creative therapies (p. 12 Although there is not necessarily a robust evidence base to support them, aromatherapy and massage can help to soothe, as can warm towels or smells of cooking, or having one's hair brushed or a manicure. Music can help improve a person's mood. Music from the past can bring back good memories. Singing and dancing can energise people and lift spirits.)
 2. Simple non-drug treatments (p.12 These might include: developing a life story book; frequent, short conversations (as little as 30 seconds has proven effective); using positive social interaction).
 3. Sleep hygiene (p. 12 It may help to consider: reducing dattime napping; increasing activities during the day; agreeing realistic expectations for sleep duration) 
 SPECIFIC INTERVENTIONS - GUIDANCE 
 4. Psychosocial interventions (p.16)
 4.1. Improving social interactions (10-30 minutes of daily one-to-one conversation or activity based on the person's interests, hobbies, history and ability and feedback from their carer and/or family.) 
 4.2 Promoting positive activities and exercise. (Exercises: gentle stretching, strength training, balance and endurance. Pleasant activities: build an understanding of the person's likes and interests to engage them in the exercise or activity. Problem solving: asking the person to suggest ways to make their exercise activity more enjoyable or effective. 
 4.3 Personalised activities. (Looking at photographs or pictures from their past. Playing speficic games or doing puzzles. Creating a scrap book or similar simple craft project. Going for a walk.)</t>
  </si>
  <si>
    <t>Please see comment.</t>
  </si>
  <si>
    <t>1. Is the person treated with dignity and respect? P. 10 
 2. Do the carers try to see the situation from the perspectives of the person with dementia? P.10
 3. Has the person’s family or carer been consulted? P. 10
 4. If the person is mobile, can they move around freely and have access to outside space? P.10 
 5. Does the person recognise the environment as home? Does it contain things to help them feel at home? P. 10 
 6. Could assistive technology be used to improve freedom or safety? P. 10
 7. Do the carers understand how the person is feeling? Are plans based on their point of view? P. 12
 8. What are the person’s preferences and opinions? P. 12
 9. How is the person included in conversations and care? P.12
 10. How are they shown respect, warmth and acceptance? P. 12</t>
  </si>
  <si>
    <t>1. This approach to care is based on understanding the person’s history and experiences (their work, life, hobbies, family, environment and religious beliefs) their likes and dislikes, and taking their perspective into account. P. 10
 2. Do you know about their history, lifestyle, culture and preferences? P.10 
 3. What is their history, culture and interests? P.12 
 4. Are the person’ fears recognised and addressed? P.12 
 5. Do they have any sensory problems? Do they have any communication problems? Do they have any physical needs or mobility issues? Have carers considered way to help them with perceptual or memory problems? P.12 
 6. Music can help improve a person’s mood. Music from the past can bring back good memories. Singings and dancing can energise people and lift spirits. It may be helpful to try these if they are available in the care setting. P.12 
 7. Consider whether care staff require specific dementia training (PCC training for staff can reduce antipsychotic use and improve agitation). P.16
 8. Evidence indicates that exercise and promotion of pleasant events improves physical function, cognition and mood. (Exercises: gentle stretching, strength training, balance and endurance; pleasant activities: build an understanding of the person’s likes and interests to engage them in the exercise or activity; problem-solving: asking the person to suggest ways to make their exercise activity more enjoyable or effective) p.16 
 9. Personalised activities – create a menu of pleasant activities that are tailored to the person and that can be completed with care staff e.g., looking at photographs or pictures from their past; playing specific games or doing puzzles; creating a scrap book or similar simple craft project; going for a walk.</t>
  </si>
  <si>
    <t>1. Brief psychosocial therapies help to engage people in way that they find interesting and enjoyable. These should generally include 10-30minsutes of daily on-to-one conversation or activity based on the person’s interests, hobbies, history and ability, and feedback from their carer and/or family. P. 16</t>
  </si>
  <si>
    <t>1. It is also important to ensure that the person has the opportunity for human contact and warm relationships with others. P.10
 2. Does the person have the opportunity for relationships with others? P. 10
 3. Does the person have the opportunity for stimulation and enjoyment? P.10</t>
  </si>
  <si>
    <t>1. Do the carers help the person to feel socially confident and not alone? P.12 
 2. Consider the person’s relationships with others. How are these supported? P. 12</t>
  </si>
  <si>
    <t>"Mental health service provision should be needs-led, outcome-focused, responsive and delivered in a way that empowers people to build on their strengths, promotes recovery, supports families and carers, and ensures equality and fairness for all." (p. 1, lines 3-5)
"Commissioners should also ensure that services...ensure equity of access for all adults – local commissioners should make explicit how they have taken into account their duties in relation to the Equality Act 2010,14 and with regard to reducing health inequalities as set out in the Health and Social Care Act 2012.15 Service design and communications should also be appropriate and accessible, to meet the needs of diverse communities" (p. 3)
"Today, a person’s opportunity to be diagnosed well and live well with dementia depends on factors including their location, ethnicity, age and whether they have a carerb living with them." (p. 4, lines 10-12)</t>
  </si>
  <si>
    <t>"Improves delivery of person-centred care, increases quality of life and reduces noncognitive symptoms." (p. 10, lines 3-4)</t>
  </si>
  <si>
    <t>"Ageing populations, constraints on budgets and growing expectations from regulators and people living with dementia add to the challenges that commissioners and providers face when preparing to deliver the new dementia care pathway by 2020/21." (p. 25, lines 1-6)</t>
  </si>
  <si>
    <t>"Poor recognition and management of comorbidities, including medical management: if a person has a comorbidity, there may be a poor exchange of information. For example, in 2015, 49% of admissions to inpatient care did not record a diagnosis of dementia where there was one." (p. 9, lines 23-29)
"Minimises premature cognitive decline and the distress associated with coexisting physical and mental health comorbidities."
"A high proportion of people living with dementia (72%) will also have multiple mental and physical health comorbidities, the most common of which are arthritis, hearing problems, heart disease or a physical disability." (p. 7, lines 8-12)</t>
  </si>
  <si>
    <t>Cognitive Behavioural Therapy (CBT)
Cognitive Rehabilitation (CR)
Cognitive stimulation therapy (CST)
and maintenance cognitive stimulation
therapy (MCST)
Compassion Focused Therapy
Dramatherapy
Life Review Therapy 
Reminiscence Therapy 
Speech and Language Therapy (SLT)
Assistive Technology
Involvement groups
Dementia dogs
Walking groups
Art therapy</t>
  </si>
  <si>
    <t>"Involvement groups for people with dementia can provide many opportunities such as: • meeting other people who have similar experiences to you • involvement in work to improve professional services • involvement in work to challenge stigma and prejudice." (p. 45, lines 22-25)
"There is some evidence that speech and language therapy can be beneficial for people with dementia and can help to facilitate communication and involvement in decision-making" (p. 78, lines 19-20)
"Involvement groups have grown from the realisation that people with a diagnosis of dementia are essential in the development and improvement of dementia services in local communities as well as nationally. These groups meet to discuss how improvements can be made in services and in the community and to advise professionals, services, and policy makers." (p. 45, lines 1-3)</t>
  </si>
  <si>
    <t>"Although you may be entitled to some financial assistance, assistive technology can involve a significant financial cost." (p. 14, lines 9-10)</t>
  </si>
  <si>
    <t>"Occupational therapist: works with people to help them overcome the effects of a disability caused by physical or psychological illness, ageing or accident. They help people to live as independently as possible, for example in daily living activities." (p. 87, lines 1-4)
"Support worker: they provide emotional and practical support to individuals and their families who struggle to live independently because of mental or physical health problems, a learning disability, or emotional and relationship difficulties." (p. 87, lines 31-34)
"Physiotherapist Someone who is trained to help and treat people with physical problems caused by illness, accident or ageing. They work in hospitals and in the community." (p. 88, lines 9-11)</t>
  </si>
  <si>
    <t>"There is evidence that psychological therapies including cognitive behaviour therapy reduce depression and anxiety and can be helpful to people living with dementia and the people close to them (Cheng et al., 2019; Cheston &amp; Ivanecka, 2017; Orgeta et al., 2014)." (p. 17, lines 16-18)​</t>
  </si>
  <si>
    <t>"Through advance care planning, you are documenting your preferences and wishes for future care. This should give you: some control over the future, peace of mind, help for your partner, family, and professionals to act in accordance with your wishes when faced with decisions concerning your treatment, care or finances." (p. 11, lines 23-28)</t>
  </si>
  <si>
    <t>"Through engagement in an arts activity, such as poetry, painting, collage, singing, ceramics, dance or drama, people have the opportunity to express themselves in a non-medical environment." (p. 59, lines 10-13)
"Engagement in arts activities can enhance relationships with family members and friends, enable creativity, reduce social isolation, and provide sensory stimulation." (p. 59, lines 16-20)
"Meeting centres help people to understand their changing symptoms. It offers practical, emotional, and social support and keeps people in touch with professional services." (p. 51, lines 13-14)</t>
  </si>
  <si>
    <t>"Involvement groups for people with dementia can provide many opportunities such as: meeting other people who have similar experiences to you, involvement in work to improve professional services, involvement in work to challenge stigma and prejudice, finding a new sense of self-worth and purpose, developing new skills and improving confidence." (p. 45, lines 15-20)</t>
  </si>
  <si>
    <t>Group &amp; Individual Cognitive Stimulation Therapy (CST)
Cognitive Rehabilitation 
Group reminiscince
Assistive Technology and Telecare Solutions
Art/creative therapies</t>
  </si>
  <si>
    <t>"Psychosocial interventions and post-diagnostic support are available regardless of dementia subtype and age." (p. 44)
"Patients have access to a local programme of age appropriate group cognitive stimulation therapy (CST)." (p. 44)
"Patients have access to individual Cognitive Stimulation Therapy (iCST)." (p.44)
"Patients have access to cognitive rehabilitation according to their clinical needs." (p.44)
"Patients and their carers have access to a group reminiscence programme." (p. 44)
"Patients and their carers have access to tailored psychosocial interventions for behaviour that challenges." (p.45)
"Patients have access to art/creative therapies." (p. 45)</t>
  </si>
  <si>
    <t>"The team supports patients to access organisations, with whom they have joint working protocols, which offer:
• Housing support;
• Support with finances, benefits and debt management;
• Social services." (p. 38)</t>
  </si>
  <si>
    <t>"Patients have access to a local programme of age appropriate group cognitive stimulation therapy (CST)." (p. 44)
"Psychosocial interventions and post-diagnostic support are available regardless of dementia subtype and age." (p. 44)
"The team signposts younger people with dementia to structured activities such as work, education and volunteering." (p.44)
"People who have participated in group cognitive stimulation therapy have access to an age appropriate maintenance CST programme." (p.44)</t>
  </si>
  <si>
    <t>"Carers are offered an assessment, and intervention/s if appropriate, for their emotional, psychological and social needs, provided by appropriately qualified professionals." (p. 45)</t>
  </si>
  <si>
    <t>"Guidance: Cognitive rehabilitation constitutes an individualised approach where personally relevant goals are identified and the therapist works with the patient and his/her family to devise strategies to address these. The emphasis is on improving performance in everyday life rather than on cognitive tests, building on the patient’s strengths and developing ways of compensating for impairments" (p.44)
"The memory service has access to advice and support on assistive technology and telecare solutions designed to assist people with activities of daily living." (p.45)</t>
  </si>
  <si>
    <t xml:space="preserve">https://normas.dgs.min-saude.pt/2011/12/27/abordagem-terapeutica-das-alteracoes-cognitivas/ </t>
  </si>
  <si>
    <t xml:space="preserve">https://research.unl.pt/ws/portalfiles/portal/44288233/MAPDEM_2.0.pdf </t>
  </si>
  <si>
    <t>PROGRAMAS DE INTERVENÇÃO PSICOSSOCIAL VALIDADOS NA DEMÊNCIA
Versão 2 (12 de maio de 2022). Formação disponível em Portugal com interesse potencial para equipas. Gonçalves-Pereira M, Marques MJ (2022). Coordenação Nacional das Políticas de Saúde Mental (Coordenador: Miguel Xavier), Administração Central do Sistema de Saúde, I.P., Ministério da Saúde. Portugal.doi: 10.34619/oir0-2pba</t>
  </si>
  <si>
    <t xml:space="preserve">Norma nº 053/2011 atualizada a 21/04/2023: Abordagem Diagnóstica e Terapêutica do Doente com Declínio Cognitivo ou Demência
</t>
  </si>
  <si>
    <t>Cognitive stimulation therapy. Cognitive training. Cognitive rehabilitation. Specific for severe agitation (massage, music therapy, behavioural and carer interventions, communication training, person-centred care). Specific family/psychoeducational interventions are not mentioned, just that they should be tailored to comprehensive, biopsychosocial needs assessment, and involve multicomponents. Free online resources for carers are mentioned (iSupport, Rhapsody materials). This is a portfolio / critical review of training offers for multidisciplinary teams regarding manualized psychosocial interventions for which there is supporting evidence of effectiveness specifically in Portugal. Strictly speaking, these are not official recommendations, but the review was commissioned by the National Coordination of Mental Health Policies and Services/Ministry of Health. The executive summary broadly recommends psychosocial interventions in dementia and provides examples: cognitive stimulation (with specific references to CST bibliography from the UCL group), cognitive training and cognitive rehabilitation; reminiscence; music therapy (for BPSD); support, psychoeducation, multicomponent and third-wave cognitive-behavioural interventions for families. The review results included: a.1. Programmes for people with cognitive impairment/dementia (Portuguese version of Making a Difference/CST – UCL; IMPROVECOG; reminiscence programmes; other CST programmes; ‘Systemic Lisbon battery’; cognitive training ‘memo+’ programme; multicomponent programme ‘Body and Brain’; ‘Sense-garden’ programme); a.2. Programmes for family carers (‘Cuidar de quem Cuida’, ‘(Es)tar com a demência – Living together with dementia’, ‘PROFAMÍLIAS demência – programa de apoio a pessoas com demência e familiares’; a.3. Programmes for formal carers (‘Cuidar com sentido(s)’; ‘Valida’). There are also references to national/international programmes undergoing validation in Portugal, and to manuals, online resources (AFIVASC - physical activity in vascular minor cognitive impairment; iSupport– Portugal; Life4D (lifestyle integrated functional exercise for people with dementia); VIDAS project; Musiquence; Rhapsody (for informal carers of people with early onset dementia); Alzheimer Portugal repository.</t>
  </si>
  <si>
    <t>Guia del Manejo de la Demencia en Atención Primaria</t>
  </si>
  <si>
    <t>Guia oficial de práctica clínica en Demencia</t>
  </si>
  <si>
    <r>
      <t xml:space="preserve">1. Are specific psychosocial, psychological or social interventions recommended? (Select from drop-down list Yes/No) 
</t>
    </r>
    <r>
      <rPr>
        <sz val="11"/>
        <rFont val="Calibri"/>
        <family val="2"/>
      </rPr>
      <t xml:space="preserve">A specific intervention is theoretically-based, focused and replicable (specific method has been described). E.g. an occupational therapy intervention programme like EDOMAH could be included, but simply "Occupational therapy" could not. </t>
    </r>
    <r>
      <rPr>
        <b/>
        <sz val="11"/>
        <rFont val="Calibri"/>
        <family val="2"/>
      </rPr>
      <t xml:space="preserve">
IF NO SPECIFIC PSYCHOLOGICAL OR SOCIAL INTERVENTIONS ARE NAMED IN THE GUIDANCE, ANSWER QUESTION 2 AND THEN STOP. IF SPECIFIC INTERVENTIONS ARE NAMED THEN PROCEED TO QUESTION 3.</t>
    </r>
  </si>
  <si>
    <r>
      <t xml:space="preserve">2. Are there generic recommendations about psychosocial, social or psychological interventions in general? (Select from drop-down list Yes/No).
</t>
    </r>
    <r>
      <rPr>
        <sz val="11"/>
        <rFont val="Calibri"/>
        <family val="2"/>
      </rPr>
      <t xml:space="preserve">If the answer to question one was "No", then you have now completed data extraction. Thank you! </t>
    </r>
  </si>
  <si>
    <r>
      <t xml:space="preserve">3. Which specific psychosocial, psychological or social interventions are recommended?
</t>
    </r>
    <r>
      <rPr>
        <sz val="11"/>
        <rFont val="Calibri"/>
        <family val="2"/>
      </rPr>
      <t>Please list all of the specific, named psychological and social interventions that are recommended in the guideline.</t>
    </r>
    <r>
      <rPr>
        <b/>
        <sz val="11"/>
        <rFont val="Calibri"/>
        <family val="2"/>
      </rPr>
      <t xml:space="preserve"> Please provide the intervention exactly as named and, if appropriate, a translation into English. PLEASE PROCEED AND COMPLETE THE REST OF THE FORM.</t>
    </r>
  </si>
  <si>
    <r>
      <t>Direct references to inequity</t>
    </r>
    <r>
      <rPr>
        <sz val="11"/>
        <rFont val="Calibri"/>
        <family val="2"/>
      </rPr>
      <t xml:space="preserve">
Copy and paste (no need to translate) sentences from the guideline that refer explicitly to inequity (or equivalent translation), in any context. Include page and line numbers for each quotation.</t>
    </r>
  </si>
  <si>
    <r>
      <t xml:space="preserve">Count direct references to inequity
</t>
    </r>
    <r>
      <rPr>
        <sz val="11"/>
        <rFont val="Calibri"/>
        <family val="2"/>
      </rPr>
      <t>Count the number of quotations extracted for each guideline in column F.</t>
    </r>
  </si>
  <si>
    <r>
      <t xml:space="preserve">Direct references to (un)representativeness of samples in primary research on which guideline is based
</t>
    </r>
    <r>
      <rPr>
        <sz val="11"/>
        <rFont val="Calibri"/>
        <family val="2"/>
      </rPr>
      <t>Copy and paste sentences from the guideline that refer explicitly to representativeness of primary research samples used for cerating the guideline, in any context. Include page and line numbers for each quotation.</t>
    </r>
  </si>
  <si>
    <r>
      <t xml:space="preserve">Count direct references to (un)representativeness of primary research samples.
</t>
    </r>
    <r>
      <rPr>
        <sz val="11"/>
        <rFont val="Calibri"/>
        <family val="2"/>
      </rPr>
      <t>Count the number of quotations extracted for each guideline in column H.</t>
    </r>
  </si>
  <si>
    <r>
      <t xml:space="preserve">Direct reference to intersectionality
</t>
    </r>
    <r>
      <rPr>
        <sz val="11"/>
        <rFont val="Calibri"/>
        <family val="2"/>
      </rPr>
      <t xml:space="preserve">Copy and paste sentences from the guideline that refer </t>
    </r>
    <r>
      <rPr>
        <u/>
        <sz val="11"/>
        <rFont val="Calibri"/>
        <family val="2"/>
      </rPr>
      <t>explicitly</t>
    </r>
    <r>
      <rPr>
        <sz val="11"/>
        <rFont val="Calibri"/>
        <family val="2"/>
      </rPr>
      <t xml:space="preserve"> to intersetionality, in any context. Include page and line numbers for each quotation.</t>
    </r>
    <r>
      <rPr>
        <b/>
        <sz val="11"/>
        <rFont val="Calibri"/>
        <family val="2"/>
      </rPr>
      <t xml:space="preserve"> 
</t>
    </r>
    <r>
      <rPr>
        <sz val="11"/>
        <rFont val="Calibri"/>
        <family val="2"/>
      </rPr>
      <t>FOR DEFINITION AND EXPLANATION OF INTERSECTIONALITY, SEE ARTICLE: https://link.springer.com/article/10.1186/s12939-020-01318-w</t>
    </r>
  </si>
  <si>
    <r>
      <t xml:space="preserve">Count references to intersectionality
</t>
    </r>
    <r>
      <rPr>
        <sz val="11"/>
        <rFont val="Calibri"/>
        <family val="2"/>
      </rPr>
      <t>Count the number of quotations for each guideline in column J.</t>
    </r>
  </si>
  <si>
    <r>
      <t xml:space="preserve">Direct references to poverty
</t>
    </r>
    <r>
      <rPr>
        <sz val="11"/>
        <rFont val="Calibri"/>
        <family val="2"/>
      </rPr>
      <t>Copy and paste sentences from the guideline that refer to poverty, in any context. Include page and line numbers for each quotation.</t>
    </r>
  </si>
  <si>
    <r>
      <t xml:space="preserve">Count references to poverty
</t>
    </r>
    <r>
      <rPr>
        <sz val="11"/>
        <rFont val="Calibri"/>
        <family val="2"/>
      </rPr>
      <t>Count the number of quotations for each guideline in column L.</t>
    </r>
  </si>
  <si>
    <r>
      <t>Direct references to gender</t>
    </r>
    <r>
      <rPr>
        <sz val="11"/>
        <rFont val="Calibri"/>
        <family val="2"/>
      </rPr>
      <t xml:space="preserve">
Copy and paste sentences from the guideline that refer to gender, in any context. Include page and line numbers for each quotation.</t>
    </r>
  </si>
  <si>
    <r>
      <t xml:space="preserve">Count references to gender
</t>
    </r>
    <r>
      <rPr>
        <sz val="11"/>
        <rFont val="Calibri"/>
        <family val="2"/>
      </rPr>
      <t>Count the number of quotations for each guideline in column N.</t>
    </r>
  </si>
  <si>
    <r>
      <t xml:space="preserve">Direct references to Religion
</t>
    </r>
    <r>
      <rPr>
        <sz val="11"/>
        <rFont val="Calibri"/>
        <family val="2"/>
      </rPr>
      <t>Copy and paste sentences from the guideline that refer to religion, in any context. Include page and line numbers for each quotation.</t>
    </r>
  </si>
  <si>
    <r>
      <t xml:space="preserve">Count references to religion
</t>
    </r>
    <r>
      <rPr>
        <sz val="11"/>
        <rFont val="Calibri"/>
        <family val="2"/>
      </rPr>
      <t>Count the number of quotations for each guideline in column P.</t>
    </r>
  </si>
  <si>
    <r>
      <t>Direct references to Disability (other than cognitive impairment)</t>
    </r>
    <r>
      <rPr>
        <sz val="11"/>
        <rFont val="Calibri"/>
        <family val="2"/>
      </rPr>
      <t xml:space="preserve">
Copy and paste sentences from the guideline that refer to disability other than cognitive impairment, in any context. Include page and line numbers for each quotation.</t>
    </r>
  </si>
  <si>
    <r>
      <t xml:space="preserve">Count references to disability
</t>
    </r>
    <r>
      <rPr>
        <sz val="11"/>
        <rFont val="Calibri"/>
        <family val="2"/>
      </rPr>
      <t>Count the number of quotations for each guideline in column R.</t>
    </r>
  </si>
  <si>
    <r>
      <t xml:space="preserve">Direct reference to Sexuality
</t>
    </r>
    <r>
      <rPr>
        <sz val="11"/>
        <rFont val="Calibri"/>
        <family val="2"/>
      </rPr>
      <t>Copy and paste sentences from the guideline that refer to sexuality, in any context. Include page and line numbers for each quotation.</t>
    </r>
  </si>
  <si>
    <r>
      <t xml:space="preserve">Count references to sexuality
</t>
    </r>
    <r>
      <rPr>
        <sz val="11"/>
        <rFont val="Calibri"/>
        <family val="2"/>
      </rPr>
      <t>Count the number of quotations for each guideline in column T.</t>
    </r>
  </si>
  <si>
    <r>
      <t xml:space="preserve">Direct reference to age
</t>
    </r>
    <r>
      <rPr>
        <sz val="11"/>
        <rFont val="Calibri"/>
        <family val="2"/>
      </rPr>
      <t>Copy and paste sentences from the guideline that refer to age, in any context. Include page and line numbers for each quotation.</t>
    </r>
  </si>
  <si>
    <r>
      <t xml:space="preserve">Count references to age
</t>
    </r>
    <r>
      <rPr>
        <sz val="11"/>
        <rFont val="Calibri"/>
        <family val="2"/>
      </rPr>
      <t>Count the number of quotations for each guideline in column V.</t>
    </r>
  </si>
  <si>
    <r>
      <t>Direct reference to comorbidity</t>
    </r>
    <r>
      <rPr>
        <sz val="11"/>
        <rFont val="Calibri"/>
        <family val="2"/>
      </rPr>
      <t xml:space="preserve">
Copy and paste sentences from the guideline that refer to comorbidity, in any context. Include page and line numbers for each quotation.</t>
    </r>
  </si>
  <si>
    <r>
      <t xml:space="preserve">Count references to comorbidity
</t>
    </r>
    <r>
      <rPr>
        <sz val="11"/>
        <rFont val="Calibri"/>
        <family val="2"/>
      </rPr>
      <t>Count the number of quotations for each guideline in column X.</t>
    </r>
  </si>
  <si>
    <r>
      <t>Direct references to "social health" (or equivalent translation)</t>
    </r>
    <r>
      <rPr>
        <sz val="11"/>
        <rFont val="Calibri"/>
        <family val="2"/>
      </rPr>
      <t xml:space="preserve">
Copy and paste sentences from the guideline that refer </t>
    </r>
    <r>
      <rPr>
        <u/>
        <sz val="11"/>
        <rFont val="Calibri"/>
        <family val="2"/>
      </rPr>
      <t>explicitly</t>
    </r>
    <r>
      <rPr>
        <sz val="11"/>
        <rFont val="Calibri"/>
        <family val="2"/>
      </rPr>
      <t xml:space="preserve"> to social health, in any context. Include page and line numbers for each quotation.</t>
    </r>
    <r>
      <rPr>
        <b/>
        <sz val="11"/>
        <rFont val="Calibri"/>
        <family val="2"/>
      </rPr>
      <t xml:space="preserve">
</t>
    </r>
    <r>
      <rPr>
        <sz val="11"/>
        <rFont val="Calibri"/>
        <family val="2"/>
      </rPr>
      <t>FOR DEFINITION AND EXPLANATION OF SOCIAL HEALTH AND RELATED CONSTRUCTS SEE ARTICLES: https://www.tandfonline.com/doi/full/10.1080/13607863.2016.1254596 AND https://www.frontiersin.org/journals/psychiatry/articles/10.3389/fpsyt.2022.1052009/full</t>
    </r>
  </si>
  <si>
    <r>
      <t xml:space="preserve">Count references to social health
</t>
    </r>
    <r>
      <rPr>
        <sz val="11"/>
        <rFont val="Calibri"/>
        <family val="2"/>
      </rPr>
      <t>Count the number of quotations for each guideline in column Z.</t>
    </r>
  </si>
  <si>
    <r>
      <t xml:space="preserve">Count references to individuals' capacity of fulfil obligations
</t>
    </r>
    <r>
      <rPr>
        <sz val="11"/>
        <rFont val="Calibri"/>
        <family val="2"/>
      </rPr>
      <t>Count the number of quotations for each guideline in column AB.</t>
    </r>
  </si>
  <si>
    <r>
      <t xml:space="preserve">Count references to self-management
</t>
    </r>
    <r>
      <rPr>
        <sz val="11"/>
        <rFont val="Calibri"/>
        <family val="2"/>
      </rPr>
      <t>Count the number of quotations for each guideline in column AD.</t>
    </r>
  </si>
  <si>
    <r>
      <t xml:space="preserve">Count references to social participation
</t>
    </r>
    <r>
      <rPr>
        <sz val="11"/>
        <rFont val="Calibri"/>
        <family val="2"/>
      </rPr>
      <t>Count the number of quotations for each guideline in column AF.</t>
    </r>
  </si>
  <si>
    <r>
      <t xml:space="preserve">Count references to social structures
</t>
    </r>
    <r>
      <rPr>
        <sz val="11"/>
        <rFont val="Calibri"/>
        <family val="2"/>
      </rPr>
      <t>Count the number of quotations for each guideline in column AH.</t>
    </r>
  </si>
  <si>
    <r>
      <t xml:space="preserve">Count references to context of functional social interactions
</t>
    </r>
    <r>
      <rPr>
        <sz val="11"/>
        <rFont val="Calibri"/>
        <family val="2"/>
      </rPr>
      <t>Count the number of quotations for each guideline in column AJ.</t>
    </r>
  </si>
  <si>
    <r>
      <t xml:space="preserve">Count references to appraisal of social interactions in network
</t>
    </r>
    <r>
      <rPr>
        <sz val="11"/>
        <rFont val="Calibri"/>
        <family val="2"/>
      </rPr>
      <t>Count the number of quotations for each guideline in column AL.</t>
    </r>
  </si>
  <si>
    <r>
      <t xml:space="preserve">P11: Der findes grupper af personer med demens, der har helt særlige behov. Det drejer sig bl.a. om yngre med demens, personer med spinkelt socialt netværk, personer fra </t>
    </r>
    <r>
      <rPr>
        <b/>
        <sz val="11"/>
        <rFont val="Calibri"/>
        <family val="2"/>
      </rPr>
      <t xml:space="preserve">etniske minoriteter </t>
    </r>
    <r>
      <rPr>
        <sz val="11"/>
        <rFont val="Calibri"/>
        <family val="2"/>
      </rPr>
      <t xml:space="preserve">og personer med demens og udviklingshæmning, som i forhold til diagnostik, behandling, pleje og sygdomsforløb adskiller sig fra den øvrige population af personer med demens (P11: There are groups of people with dementia who have very specific needs. These include younger people with dementia, people with sparse social networks, people from </t>
    </r>
    <r>
      <rPr>
        <b/>
        <sz val="11"/>
        <rFont val="Calibri"/>
        <family val="2"/>
      </rPr>
      <t>ethnic minorities</t>
    </r>
    <r>
      <rPr>
        <sz val="11"/>
        <rFont val="Calibri"/>
        <family val="2"/>
      </rPr>
      <t xml:space="preserve"> and people with dementia and developmental disabilities who differ from the general population of people with dementia in terms of diagnosis, treatment, care and disease course)</t>
    </r>
  </si>
  <si>
    <r>
      <t xml:space="preserve">P11: Der findes grupper af personer med demens, der har helt særlige behov. Det drejer sig bl.a. om yngre med demens, personer med spinkelt socialt netværk, personer fra etniske minoriteter og personer med demens og </t>
    </r>
    <r>
      <rPr>
        <b/>
        <sz val="11"/>
        <rFont val="Calibri"/>
        <family val="2"/>
      </rPr>
      <t>udviklingshæmning,</t>
    </r>
    <r>
      <rPr>
        <sz val="11"/>
        <rFont val="Calibri"/>
        <family val="2"/>
      </rPr>
      <t xml:space="preserve"> som i forhold til diagnostik, behandling, pleje og sygdomsforløb adskiller sig fra den øvrige population af personer med demens (P11: There are groups of people with dementia who have very specific needs. These include younger people with dementia, people with sparse social networks, people from ethnic minorities and people with dementia and </t>
    </r>
    <r>
      <rPr>
        <b/>
        <sz val="11"/>
        <rFont val="Calibri"/>
        <family val="2"/>
      </rPr>
      <t>developmental disabilities</t>
    </r>
    <r>
      <rPr>
        <sz val="11"/>
        <rFont val="Calibri"/>
        <family val="2"/>
      </rPr>
      <t xml:space="preserve"> who differ from the general population of people with dementia in terms of diagnosis, treatment, care and disease course)</t>
    </r>
  </si>
  <si>
    <r>
      <t xml:space="preserve">P11: Der findes grupper af personer med demens, der har helt særlige behov. Det drejer sig bl.a. om </t>
    </r>
    <r>
      <rPr>
        <b/>
        <sz val="11"/>
        <rFont val="Calibri"/>
        <family val="2"/>
      </rPr>
      <t>yngre med demens,</t>
    </r>
    <r>
      <rPr>
        <sz val="11"/>
        <rFont val="Calibri"/>
        <family val="2"/>
      </rPr>
      <t xml:space="preserve"> personer med spinkelt socialt netværk, personer fra etniske minoriteter og personer med demens og udviklingshæmning, som i forhold til diagnostik, behandling, pleje og sygdomsforløb adskiller sig fra den øvrige population af personer med demens (P11: There are groups of people with dementia who have very specific needs. These include </t>
    </r>
    <r>
      <rPr>
        <b/>
        <sz val="11"/>
        <rFont val="Calibri"/>
        <family val="2"/>
      </rPr>
      <t>younger people with dementia</t>
    </r>
    <r>
      <rPr>
        <sz val="11"/>
        <rFont val="Calibri"/>
        <family val="2"/>
      </rPr>
      <t>, people with sparse social networks, people from ethnic minorities and people with dementia and developmental disabilities who differ from the general population of people with dementia in terms of diagnosis, treatment, care and disease course); p29: Specielt for yngre borgere med demens kan aktivitets- og samværstilbud være et alternativ til plejehjem (Especially for younger people with dementia, activity and social programmes can be an alternative to nursing homes)</t>
    </r>
  </si>
  <si>
    <r>
      <t xml:space="preserve">P11: Der findes grupper af personer med demens, der har helt særlige behov. Det drejer sig bl.a. om yngre med demens, </t>
    </r>
    <r>
      <rPr>
        <b/>
        <sz val="11"/>
        <rFont val="Calibri"/>
        <family val="2"/>
      </rPr>
      <t>personer med spinkelt socialt netværk</t>
    </r>
    <r>
      <rPr>
        <sz val="11"/>
        <rFont val="Calibri"/>
        <family val="2"/>
      </rPr>
      <t xml:space="preserve">, personer fra etniske minoriteter og personer med demens og udviklingshæmning, som i forhold til diagnostik, behandling, pleje og sygdomsforløb adskiller sig fra den øvrige population af personer med demens (P11: There are groups of people with dementia who have very specific needs. These include younger people with dementia, </t>
    </r>
    <r>
      <rPr>
        <b/>
        <sz val="11"/>
        <rFont val="Calibri"/>
        <family val="2"/>
      </rPr>
      <t xml:space="preserve">people with sparse social networks, </t>
    </r>
    <r>
      <rPr>
        <sz val="11"/>
        <rFont val="Calibri"/>
        <family val="2"/>
      </rPr>
      <t>people from ethnic minorities and people with dementia and developmental disabilities who differ from the general population of people with dementia in terms of diagnosis, treatment, care and disease course)</t>
    </r>
  </si>
  <si>
    <r>
      <t xml:space="preserve"> The aim is to improve their mental abilities as well as their quality of life, and lessen the psychological effects of Alzheimer’s, </t>
    </r>
    <r>
      <rPr>
        <b/>
        <sz val="11"/>
        <rFont val="Calibri"/>
        <family val="2"/>
      </rPr>
      <t>such as depression</t>
    </r>
    <r>
      <rPr>
        <sz val="11"/>
        <rFont val="Calibri"/>
        <family val="2"/>
      </rPr>
      <t xml:space="preserve">. [...] Studies point out that reminiscence therapy can </t>
    </r>
    <r>
      <rPr>
        <b/>
        <sz val="11"/>
        <rFont val="Calibri"/>
        <family val="2"/>
      </rPr>
      <t>improve mood and mental performance, even though the studies found those effects to be rather minor.</t>
    </r>
    <r>
      <rPr>
        <sz val="11"/>
        <rFont val="Calibri"/>
        <family val="2"/>
      </rPr>
      <t xml:space="preserve"> (paragraph 'How do emotion-oriented treatments work?' line 12) References mentioned as sources: 4 references: Huang HC, Chen YT, Chen PY et al. Reminiscence Therapy Improves Cognitive Functions and Reduces Depressive Symptoms in Elderly People With Dementia: A Meta-Analysis of Randomized Controlled Trials. J Am Med Dir Assoc 2015; 16(12): 1087-1094. Park K, Lee S, Yang J et al. A systematic review and meta-analysis on the effect of reminiscence therapy for people with dementia. Int Psychogeriatr 2019; 31(11): 1581-1597. Woods B, O'Philbin L, Farrell EM et al. Reminiscence therapy for dementia. Cochrane Database Syst Rev 2018; (3): CD001120. </t>
    </r>
  </si>
  <si>
    <r>
      <rPr>
        <sz val="11"/>
        <rFont val="Calibri"/>
        <family val="2"/>
      </rPr>
      <t xml:space="preserve">(Model of Care targets) "100% of people living with intellectual disability with suspected dementia should have access to a
timely comprehensive diagnostic assessment" (p. 12)
(Introduction to Model of Care) "This is to ensure that people living with dementia are at the centre of considerations relating to service design and recommendations related to care practices; also to ensure that they receive timely and equitable access to assessment, diagnosis and post-diagnostic support regardless of the location of a service, the type of dementia they have, their age, their ethnicity, any other disability or co-morbidity, or their gender." (p. 17; see also: 18, 23, 25, 27, 33, 38, 46, 
"People with an intellectual disability (ID) require particular consideration, as they have a significantly higher risk of developing dementia when compared to the general population" (Strydom et al. 2013). (p. 19)
(Target audience for Model of Care) "... Divisions within the Health Service Executive who are developing strategies and policies to bring about change. This includes personnel involved in the National Health Service Reform Agenda and those whose remit includes intellectual disability." (p. 23)
(Dementia diagnostic model) "The more complex and often unmet needs of people with intellectual disabilities required a unique approach building on existing capacity/experience in order to establish a national resource" (p. 27)
"Less common presentations can also be challenging to diagnose, whether as a dementia and / or a dementia subtype. These presentations include: .... .... intellectual disability..." (p. 27)
"Locally based Intellectual Disability Memory Clinic/Service: These are specialist clinics which have been established within ID services who have a particular interest and expertise in dementia and intellectual disability." (p. 29)
"This level 2 clinic may refer to the National Intellectual Disability Memory Service at level 3 for specialist consultation or support" (p. 29)
"For people with intellectual disability and Down Syndrome living with dementia, 50–75% are under the age of 65 years." (p. 35)
"Diagnosing dementia in people with an intellectual disability is complex because the person may already have difficulties in areas such as memory, language, and ability to attend independently to self-care needs." (p. 36)
(Level 1 Initial assessment... Special Populations:) "People with learning disabilities with suspected dementia; refer to NIDMS for diagnostic assessment (see referral pathway) [see section 2.5.4]" (p. 51)
(Diagnostic pathways) "The diagnosis may be another condition, like personality disorder, primary mental health issue, hearing loss mistaken for poor memory, etc., in which case the dementia diagnostic pathway will stop for this person as no follow-up appointments are indicated for dementia (they may be required for the other condition)."
"Promote ‘normalisation’; for people with disabilities, this is the principle of keeping patterns of life and everyday activities as close as possible to their regular circumstances and way of life [see PDS section 6]." (p. 74)
4.5.1 Anti-discriminatory practice
Discrimination is not just offensive; it is also against the law. Dementia is considered a disability and, as such, the human rights of the person are protected against discrimination. Gender, disability, age, ethnic origin, skin colour, nationality, sexuality and / or religious belief are areas of likely discrimination and hence require thoughtful consideration. (p. 78)
4.5.1 Anti-discriminatory practice ....Disability
How information is imparted and access to supports should be considered in the case of disability (physical, sensory, intellectual).
• Consider large print for documents and leaflets for people with visual impairments.
 Consider hearing loops and listening devices for people with hearing impairments and arrange sign language interpretation if needed.
• Consider communication needs and styles of people with ID. Materials available on dementiapathways.ie.
• Consider environmental accessibility facilities (ramps, lifts) for people with physical disabilities.
• Consider wayfinding and the difficulties of navigating the built environment.
• Ensure that patient information leaflets are clear and written in easily understood language.
• Do not make assumptions based on the level of education that a person has attained (higher or lower) or presumed knowledge of particular subjects or topics. (p. 78)
Cultural perceptions of disabilities vary widely and this requires consideration when communicating a diagnosis (p. 79)
"Likewise, the financial implications of a working age diagnosis of dementia can be extremely complex and, again, thought is required as to the best possible advice to give to the individual and their family. This may involve a good working knowledge of the social welfare system, existing employment law as it pertains to people with disabilities and insurance, including mortgage protection policies, income protection policies and specified illness cover." (p. 80)
"Promote ‘normalisation’; for people with disabilities, this is the principle of keeping patterns of life and everyday activities as close as possible to their regular circumstances and way of life." (p. 81)
"Someone with an intellectual disability who is within a disability service may receive additional support from that service (with the disability service staff receiving extra training/support from dementia specialist services)." (p. 90-91)
(5 strands of post-diagnostic support) "3. Staying healthy: specific focus on supporting healthy behaviours; in addition, many post-diagnostic supports include strategies for preventing distress and disability and promoting health and psycho-social wellbeing" (p. 99)
"As well as the primary purpose that is described in this list, many post-diagnostic supports can also have a prophylactic function as they can include strategies for preventing distress and disability and promoting health and psycho-social wellbeing (Gibb et al 2019)." (p. 100)
"6.3.2 People with intellectual disability
The supports described in the five strands are also relevant for people with intellectual disability who are diagnosed with dementia, although additional support may be required for the person and supports may need to be tailored.
The model is proportionate to the overall population of people living with dementia, which includes people with ID but the model is not ID specific. Recognising the unique issues for people with ID the NIDMS based in Tallaght Hospital co-created a suite of resources and accessible support materials: Easy-read, open access publications co-created by researchers, service providers, and people with intellectual disability, are available on the NIDMS website: </t>
    </r>
    <r>
      <rPr>
        <u/>
        <sz val="11"/>
        <rFont val="Calibri"/>
        <family val="2"/>
      </rPr>
      <t>www.tcd.ie/tcaid/research/NIDMSbrochures.php</t>
    </r>
    <r>
      <rPr>
        <sz val="11"/>
        <rFont val="Calibri"/>
        <family val="2"/>
      </rPr>
      <t xml:space="preserve">" (p. 101)
"Person-centred Approach (in applying the Dementia Model of Care): Information is tailored to the recipient, taking into account levels of literacy, cultural background, disability, including sensory impairment, level of understanding and cognitive symptoms. Be guided by the person themselves as well as ensuring that opportunities are seized to provide information at a time that allows for future planning." (p. 110)
</t>
    </r>
  </si>
  <si>
    <r>
      <rPr>
        <b/>
        <sz val="11"/>
        <rFont val="Calibri"/>
        <family val="2"/>
      </rPr>
      <t>Note: owing to the large number of references, I've only added selected ones per category
young (60 refs) 
younger (16 refs)
young onset (51 refs):</t>
    </r>
    <r>
      <rPr>
        <sz val="11"/>
        <rFont val="Calibri"/>
        <family val="2"/>
      </rPr>
      <t xml:space="preserve">
"In addition, there is a significant number of people who are aged under 65 years living with dementia, estimated at 5,200 from extrapolating UK data (Carter, 2022). This is commonly referred to as Young onset Dementia (YOD). People with YOD are more likely to have rarer dementia subtypes and hence presentations (Fox et al. 2020). This is compounded by life-stage characteristics such as financial and childcare responsibilities and challenges accessing appropriate post- diagnostic supports (Fox et al. 2020)." (p. 19)
"People presenting with Young Onset Dementia (YOD) encounter even more diagnostic challenges, associated with subtle cognitive deficits, high likelihood of a rarer dementia type and unique social factors (Fox et al. 2020)." (p. 27)
</t>
    </r>
    <r>
      <rPr>
        <b/>
        <sz val="11"/>
        <rFont val="Calibri"/>
        <family val="2"/>
      </rPr>
      <t xml:space="preserve">Whole section: 2.5.3 Young Onset Dementia (p. 35)
Whole section: 4.6. Communicating a Diagnosis of Young Onset Dementia, p. 80-82
</t>
    </r>
    <r>
      <rPr>
        <sz val="11"/>
        <rFont val="Calibri"/>
        <family val="2"/>
      </rPr>
      <t xml:space="preserve">"In addition, there are people with additional needs which will influence the content of the care plan, such as people with young onset dementia, people with multiple co-morbidities and people with intellectual disability. Finally, it is essential that the care plan is dynamic, evolving and changing as the person’s needs and priorities change." (p. 87)
"100% of people with young onset dementia should be referred in the first instance to a social worker along with appropriate access and referral to the full range of MDT. Given the age profile of people with young onset dementia, the social worker is well placed to provide advice and support on issues relating to work and supporting children/young adults."
"Maintaining contact with primary care teams is particularly important for people with young onset dementia." (p. 92)
</t>
    </r>
    <r>
      <rPr>
        <b/>
        <sz val="11"/>
        <rFont val="Calibri"/>
        <family val="2"/>
      </rPr>
      <t>young(er) family members / children / older children</t>
    </r>
    <r>
      <rPr>
        <sz val="11"/>
        <rFont val="Calibri"/>
        <family val="2"/>
      </rPr>
      <t xml:space="preserve"> 
"Dementia fundamentally affects the ways in which a family works and it ‘questions our understanding of what it is to be a child or young person’ in those challenging circumstances (Hall 2016)." (p. 82)
“The needs of children will vary according to their age and their parent’s or grandparent’s condition, with older children often taking on the biggest caregiving role regardless of gender (Gelman and Rhames 2016).” (p.82)
</t>
    </r>
    <r>
      <rPr>
        <b/>
        <sz val="11"/>
        <rFont val="Calibri"/>
        <family val="2"/>
      </rPr>
      <t>younger person with dementia</t>
    </r>
    <r>
      <rPr>
        <sz val="11"/>
        <rFont val="Calibri"/>
        <family val="2"/>
      </rPr>
      <t xml:space="preserve">: p. 85, 100,
</t>
    </r>
    <r>
      <rPr>
        <b/>
        <sz val="11"/>
        <rFont val="Calibri"/>
        <family val="2"/>
      </rPr>
      <t>Old (23 refs)
Older (97 refs)
old:</t>
    </r>
    <r>
      <rPr>
        <sz val="11"/>
        <rFont val="Calibri"/>
        <family val="2"/>
      </rPr>
      <t xml:space="preserve"> 
Many references to e.g. Older Persons Services or similar service categories – I’ve not tracked these.
e.g. “This could be the Memory Assessment and Support Services, older person’s acute and outpatient clinics, cognitive / behavioural neurology services, or Psychiatry of Old Age services (out-patient clinics, acute care and mental health services)” (p. 28) (it might be worth unpicking how ‘older persons services’ are defined and implemented across countries, but this would be a separate paper, I think!)
</t>
    </r>
    <r>
      <rPr>
        <b/>
        <sz val="11"/>
        <rFont val="Calibri"/>
        <family val="2"/>
      </rPr>
      <t>Prodromal dementia in older age group (prevalence)</t>
    </r>
    <r>
      <rPr>
        <sz val="11"/>
        <rFont val="Calibri"/>
        <family val="2"/>
      </rPr>
      <t xml:space="preserve">: 
“Furthermore, prodromal states of dementia are highly prevalent amidst middle- and older-aged populations with an estimated prevalence of 6% over the age of 50 years (Sachdev et al, 2015).” (p. 19)
</t>
    </r>
    <r>
      <rPr>
        <b/>
        <sz val="11"/>
        <rFont val="Calibri"/>
        <family val="2"/>
      </rPr>
      <t>Ref to ‘older person(s) with dementia or suspected dementia’</t>
    </r>
    <r>
      <rPr>
        <sz val="11"/>
        <rFont val="Calibri"/>
        <family val="2"/>
      </rPr>
      <t xml:space="preserve">  (sometimes in contrast with YOD)
“There has been significant investment in Memory Assessment &amp; Support Services (MASS), these services will generally assess and treat older persons with a typical and clear presentation.” (p. 27)
“For example, the geriatrician might initially see an older person, or a person with complex medical co-morbidities; a neurologist, may see a younger person or any person with complex non-amnestic symptoms; a Psychiatrist of Old Age, may see a person with prominent altered behaviour or suspected altered mood, apathy or psychosis.” P. 31
[Dementia diagnosis in other care / specialist service] “This diagnostic pathway may be the most appropriate, if available locally, for the frail older person with multiple complex medical co-morbidities or mental health difficulties, who presents with dementia,” (p. 58)
“Conditions such as Alzheimer’s disease, especially in older people, tend to be slow in developing.” (p. 71)
“The range of potential social and financial supports for people with YOD is also different from the older age cohort.” (p. 79)
See also: p. 80, 81, 117
</t>
    </r>
    <r>
      <rPr>
        <b/>
        <sz val="11"/>
        <rFont val="Calibri"/>
        <family val="2"/>
      </rPr>
      <t>Ref. to older persons / age group in general:</t>
    </r>
    <r>
      <rPr>
        <sz val="11"/>
        <rFont val="Calibri"/>
        <family val="2"/>
      </rPr>
      <t xml:space="preserve"> 
“Between 50% and 80% of older individuals (70+) who perform within normal range on cognitive tests, report some form of perceived cognitive decline when asked.” P. 34
“Screening tools for depression in the older person are available to guide clinicians and HSCPs with the differential diagnosis.” (p. 40)
“Cognitive training may reduce the risk of dementia in older people” (p. 42)
See also p. 94, 95, 103, 103, 127, 
</t>
    </r>
    <r>
      <rPr>
        <b/>
        <sz val="11"/>
        <rFont val="Calibri"/>
        <family val="2"/>
      </rPr>
      <t>Ref. to ‘older person / people’ in contrast with dementia:</t>
    </r>
    <r>
      <rPr>
        <sz val="11"/>
        <rFont val="Calibri"/>
        <family val="2"/>
      </rPr>
      <t xml:space="preserve"> 
“Day care managers work closely with members of the primary care team and voluntary providers to:
        Manage and coordinate a range of activities in a day care setting for older people and people with dementia” (p. 94)
“There is a lack of strong evidence on the optimum day care model for people with dementia and older people. The report seeks to take a pragmatic approach to identifying and building on the benefits of providing day services for people with dementia and older people in an integrated way, while providing for the unique needs of both groups, including people with young onset dementia.” (p. 104)
“Work is underway in the HSE to develop day care so that it is more widely available and more responsive to the changing expectations and needs of older people and people with dementia.” (p. 1</t>
    </r>
    <r>
      <rPr>
        <b/>
        <sz val="11"/>
        <rFont val="Calibri"/>
        <family val="2"/>
      </rPr>
      <t>04)
Age (109 refs)
Aged (19 refs)
Ageing (13 refs)
Age as a category / characteristic (on same plane as e.g. gender, et</t>
    </r>
    <r>
      <rPr>
        <sz val="11"/>
        <rFont val="Calibri"/>
        <family val="2"/>
      </rPr>
      <t xml:space="preserve">hnicity):
“It [= the Dementia Model of Care] also emphasises timeliness of response, and equity of access so that nobody affected by dementia is left behind; irrespective of age, disability, gender, ethnicity, dementia sub-type or living circumstance.” (p. 4)
See also p. 15, 17, 18, 23, 25, …. (a lot of repetition), 100, 
</t>
    </r>
    <r>
      <rPr>
        <b/>
        <sz val="11"/>
        <rFont val="Calibri"/>
        <family val="2"/>
      </rPr>
      <t>Age cohort</t>
    </r>
    <r>
      <rPr>
        <sz val="11"/>
        <rFont val="Calibri"/>
        <family val="2"/>
      </rPr>
      <t xml:space="preserve"> (e.g. contrasting older with younger onset dementia):  
“Although Alzheimer’s disease remains the predominant cause of dementia in the under 65 age group, this age cohort will also see more of the rare forms of dementia such as Frontotemporal Dementia (FTD), Primary Progressive Aphasia (PPA), Posterior Cortical Atrophy (PCA) and Corticobasal Degeneration (CBD).” (p. 79)
See also p. 80, 81, 
</t>
    </r>
    <r>
      <rPr>
        <b/>
        <sz val="11"/>
        <rFont val="Calibri"/>
        <family val="2"/>
      </rPr>
      <t>Age as in how long / number of years someone has lived</t>
    </r>
    <r>
      <rPr>
        <sz val="11"/>
        <rFont val="Calibri"/>
        <family val="2"/>
      </rPr>
      <t xml:space="preserve">: 
“For communication of a diagnosis of dementia to those over the age of 65 at Level 2 – MASS, cognitive / behavioural neurology clinic or specialist non-dedicated service” (p. 14)
“[FTD] Generally develops at a younger age (around 60), is more likely to be hereditary and is the cause of 10-12% of cases of dementia with onset under 65 years.” (p. 20)
See also p. 19, 35, 52, 67, 83, 87, 
</t>
    </r>
    <r>
      <rPr>
        <b/>
        <sz val="11"/>
        <rFont val="Calibri"/>
        <family val="2"/>
      </rPr>
      <t>Age of onset of dementia</t>
    </r>
    <r>
      <rPr>
        <sz val="11"/>
        <rFont val="Calibri"/>
        <family val="2"/>
      </rPr>
      <t xml:space="preserve">: 
[People with Down syndrome] “with an average age of onset of dementia in the early 50s” (p. 19)
</t>
    </r>
    <r>
      <rPr>
        <b/>
        <sz val="11"/>
        <rFont val="Calibri"/>
        <family val="2"/>
      </rPr>
      <t>Age/ageing as process or part the human experience (e.g. in context of dementia risk):</t>
    </r>
    <r>
      <rPr>
        <sz val="11"/>
        <rFont val="Calibri"/>
        <family val="2"/>
      </rPr>
      <t xml:space="preserve">
“Dementia is not a normal part of the ageing process, but age is the main risk factor. As our population ages, the number of people living with dementia will also increase and it is now viewed as a global health priority (WHO, 2012)” (p. 18)
“As dementia incidence increases with age, many people with dementia will also have medical co-morbidities and / or poor mental health”
“The differential diagnosis of dementia requires careful consideration across all levels of diagnostic assessment. As previously mentioned, distinguishing between age-related cognitive decline, Subjective Cognitive Impairment (SCI), Mild Cognitive Impairment (MCI) and dementia is required.” (p. 40)
“Many medications that are commonly prescribed for symptoms such as pain, depression, psychosis, hypertension, Parkinson’s disease, urinary incontinence, and asthma, are associated with an increased anticholinergic burden and noradrenergic effects, with the potential for harm increasing with age and frailty (NMIC 2011, NICE 2018).” (p. 41)
“Non-modifiable risks are those outside of the person’s control and include sex, age and genetic predisposition,” (p. 41)
See also p. 42, 52, 58, 101, 
</t>
    </r>
    <r>
      <rPr>
        <b/>
        <sz val="11"/>
        <rFont val="Calibri"/>
        <family val="2"/>
      </rPr>
      <t>Working age (diagnosis)</t>
    </r>
    <r>
      <rPr>
        <sz val="11"/>
        <rFont val="Calibri"/>
        <family val="2"/>
      </rPr>
      <t xml:space="preserve">
“Likewise, the financial implications of a working age diagnosis of dementia can be extremely complex and, again, thought is required as to the best possible advice to give to the individual and their family.” (p. 80)
</t>
    </r>
    <r>
      <rPr>
        <b/>
        <sz val="11"/>
        <rFont val="Calibri"/>
        <family val="2"/>
      </rPr>
      <t>Age as a verb</t>
    </r>
    <r>
      <rPr>
        <sz val="11"/>
        <rFont val="Calibri"/>
        <family val="2"/>
      </rPr>
      <t xml:space="preserve">:
“Among the recommendations of the report were that an adequate supply of a range of housing options should be available at a designated geographical level in order to provide for the preferences and needs of people with dementia as they age.” (p. 105)
</t>
    </r>
    <r>
      <rPr>
        <b/>
        <sz val="11"/>
        <rFont val="Calibri"/>
        <family val="2"/>
      </rPr>
      <t>Late onset dementia</t>
    </r>
    <r>
      <rPr>
        <sz val="11"/>
        <rFont val="Calibri"/>
        <family val="2"/>
      </rPr>
      <t xml:space="preserve"> (defined by age 65+), and contrasting with YOD
p. 8; 79
“a lower proportion of cases are due to Alzheimer’s disease in YOD than in Late Onset Dementia (LOD),” (p. 35)
Many Refs to “Old Age” services categories (e.g. Psychiatry of Old Age) – see comment under ‘old’; I’ve not tracked these
</t>
    </r>
  </si>
  <si>
    <r>
      <t xml:space="preserve">"People with dementia who have communication difficulties may become isolated, neglected and excluded from social activities, consequently their needs, abilities and strengths are not acknowledged and supported. This leads to a sense of helplessness and disempowerment." (p. 27, lines 15-18)
"How, and to what extent, a nursing home or hospital for example chooses to adapt their environments will depend on the resources available and their knowledge and understanding of the topic and of the benefits that it can bring both to the person with dementia and members of staff." (p. 32, lines 30-34)
"For families and healthcare professionals it can be a real challenge to understand what the person living with dementia is feeling, needing and saying, resulting in uncomfortable feelings of inadequacy in understanding and responding to the person’s efforts to communicate." (p. 26, lines 6-10)
</t>
    </r>
    <r>
      <rPr>
        <b/>
        <sz val="11"/>
        <rFont val="Calibri"/>
        <family val="2"/>
      </rPr>
      <t>Indirect References</t>
    </r>
    <r>
      <rPr>
        <sz val="11"/>
        <rFont val="Calibri"/>
        <family val="2"/>
      </rPr>
      <t>:
&lt;add quote pg 48&gt; - although inequity is not directly referenced, it is fair to say that tailoring activities to the individual is an equitable approach to psychosocial interventions.
"Spending time in gardens can improve self-esteem, self-confidence and social interaction when other forms of communication become more difficult." (p. 53, lines 11-12)
"Based on practical experiences it seems that pet robots have the most beneficial effect on people in the later stages of dementia, on people with dementia who have or have had (domestic) animals themselves and who have difficulty in communicating." (p. 62, lines 11-13)
"When and how to use the (</t>
    </r>
    <r>
      <rPr>
        <i/>
        <sz val="11"/>
        <rFont val="Calibri"/>
        <family val="2"/>
      </rPr>
      <t xml:space="preserve">pet) </t>
    </r>
    <r>
      <rPr>
        <sz val="11"/>
        <rFont val="Calibri"/>
        <family val="2"/>
      </rPr>
      <t>robot depends greatly on the insight of the healthcare care professional." (p. 62, lines 20)</t>
    </r>
  </si>
  <si>
    <r>
      <t>"The relationship between depression and dementia
is complex and unclear, with evidence that earlier life depression may be a risk factor
and later life depression may be an early symptom of the disease" (p. 17, lines 14-16)
"For those in mid-life there is no upper limit to the amount of exercise that one should take. The Health Services Executive (HSE) Guidelines for older people (aged 65+) recommend at least 30 minutes a day of moderate intensity activity, five days a week (or 150 minutes a week)." (p. 54, lines 7-10)
"In the Irish context the most recent guidance on dementia care for designated centres for older people was published by HIQA in 2017" (p. 25, lines 31-33)
"Studies have shown that it (</t>
    </r>
    <r>
      <rPr>
        <i/>
        <sz val="11"/>
        <rFont val="Calibri"/>
        <family val="2"/>
      </rPr>
      <t>light therapy</t>
    </r>
    <r>
      <rPr>
        <sz val="11"/>
        <rFont val="Calibri"/>
        <family val="2"/>
      </rPr>
      <t>) aids conditions of depression, agitation and also shows improvements in older adults with dementia." (p. 56, lines 7-9)
"If relevant to staff, the specific needs of younger people living with dementia" (p. 25, lines 25-26)</t>
    </r>
  </si>
  <si>
    <r>
      <t>"Physical activity provides opportunities for social interaction which enhances communication and reduces the feeling of isolation. Exercise creates valuable opportunities to be physically, mentally and socially engaged. This is beneficial to both people with dementia and their care partners." (p. 55, lines 6-7)
"It (</t>
    </r>
    <r>
      <rPr>
        <i/>
        <sz val="11"/>
        <rFont val="Calibri"/>
        <family val="2"/>
      </rPr>
      <t>music therapy</t>
    </r>
    <r>
      <rPr>
        <sz val="11"/>
        <rFont val="Calibri"/>
        <family val="2"/>
      </rPr>
      <t>) can encourage social interaction with others, reduce social isolation and promote activity in groups" (p. 50, lines 24-25)
"(</t>
    </r>
    <r>
      <rPr>
        <i/>
        <sz val="11"/>
        <rFont val="Calibri"/>
        <family val="2"/>
      </rPr>
      <t>meaningful activities</t>
    </r>
    <r>
      <rPr>
        <sz val="11"/>
        <rFont val="Calibri"/>
        <family val="2"/>
      </rPr>
      <t>) provides social contact through social activities and outings, keeping both the person with dementia and their carers in touch with family and friends." (p. 49, lines 3-4)
"(</t>
    </r>
    <r>
      <rPr>
        <i/>
        <sz val="11"/>
        <rFont val="Calibri"/>
        <family val="2"/>
      </rPr>
      <t>Animal Assisted Interventions</t>
    </r>
    <r>
      <rPr>
        <sz val="11"/>
        <rFont val="Calibri"/>
        <family val="2"/>
      </rPr>
      <t>) increases social interaction and enhances nurturing behaviour in people with dementia." (p.64, lines 22-23)
(validation therapy) "Gently redirecting the person’s attention to something more pleasant by reminiscing, changing the topic of conversation, the activity and/or environment they are in." (p. 68, lines 20-22)</t>
    </r>
  </si>
  <si>
    <r>
      <t>"It (</t>
    </r>
    <r>
      <rPr>
        <i/>
        <sz val="11"/>
        <rFont val="Calibri"/>
        <family val="2"/>
      </rPr>
      <t xml:space="preserve">exercise) </t>
    </r>
    <r>
      <rPr>
        <sz val="11"/>
        <rFont val="Calibri"/>
        <family val="2"/>
      </rPr>
      <t>can improve confidence, self-esteem and mood." (p. 55, line 14)
"(</t>
    </r>
    <r>
      <rPr>
        <i/>
        <sz val="11"/>
        <rFont val="Calibri"/>
        <family val="2"/>
      </rPr>
      <t>Meaningful activity</t>
    </r>
    <r>
      <rPr>
        <sz val="11"/>
        <rFont val="Calibri"/>
        <family val="2"/>
      </rPr>
      <t>) helps the person maintain his or her independence for as long as possible." (p. 48, lines 21)
"(</t>
    </r>
    <r>
      <rPr>
        <i/>
        <sz val="11"/>
        <rFont val="Calibri"/>
        <family val="2"/>
      </rPr>
      <t>Assistive technology</t>
    </r>
    <r>
      <rPr>
        <sz val="11"/>
        <rFont val="Calibri"/>
        <family val="2"/>
      </rPr>
      <t>) may help people with particular difficulties that they are experiencing or enhance a person’s ability to remain independent and safe within their own home." (p. 61, lines 28-29)
"The results of studies on the benefits of individual, goal-oriented CR in people with dementia have shown that people with dementia function better and more independently in relation to goals targeted in the therapy." (p. 77, lines 5-7)
"Spending time in gardens can improve self-esteem, self-confidence and social interaction when other forms of communication become more difficult." (p. 53, lines 11-12)
"Maintaining strong muscles and flexible joints reduces the risk of falls and can help people maintain independence for longer." (page 55, lines 1-2)
"Examples of how Assistive Technology might help people with a dementia
maintain independence and also to remain safe include:
&gt; Locating missing objects such as a wallets, keys and handbags
&gt; Helping with directions
&gt; Telling the day, date and time
&gt; Maintaining contact with family and friends
&gt; Reminding people when to take their medications
&gt; Helping to locate people who have lost their way" (p. 60)</t>
    </r>
  </si>
  <si>
    <r>
      <t xml:space="preserve">"[This position statement] makes key recommendations for change and emphasises that speech and language therapy services should be available in an equitable manner to people of all ages living with dementia and to their families." (p. 4)
(context: Identifying dementia and MCI) "The MCI classification should be viewed as a transitional state, encompassing heterogeneous cognitive profiles, with multiple ‘forward’ and ‘backward’ outcome possibilities. Other clinical data, such as </t>
    </r>
    <r>
      <rPr>
        <b/>
        <sz val="11"/>
        <rFont val="Calibri"/>
        <family val="2"/>
      </rPr>
      <t>age</t>
    </r>
    <r>
      <rPr>
        <sz val="11"/>
        <rFont val="Calibri"/>
        <family val="2"/>
      </rPr>
      <t>, baseline cognitive performance, MCI subtype and diagnostic stability, should be taken into account when assessing the risk of progression to dementia (Diniz et al. 2009)" (p. 8)
"Over the age of 65 the prevalence rate for dementia nearly doubles every five years (Lobo et al., 2000)." (p. 8)
"The Irish National Dementia Strategy figures estimate that by 2016, 54,793 people in Ireland will have dementia. These figures are likely an underestimation given the difficulties many experience obtaining a diagnosis and the figures are expected to grow given our ageing population and population growth." (p. 8)
"Dementia is not solely a disease of old age. There are significant numbers within the overall dementia population with early onset dementia. Currently, in Ireland it is estimated that there are approximately 4,000 people under the age of 65 years with dementia (Irish National Dementia Strategy, 2014). It can be more challenging for people with early onset dementia to access a timely diagnosis and appropriate services, given that they typically must access services within the existing paradigm, which is tailored to the needs of older people." (p. 8-9)
"Some 25% of people admitted to hospital over the age 65 have dementia (Cahill et al., 2012a) and estimates indicate 50-66% of nursing home residents are thought to have dementia (Cahill &amp; Diaz-Ponce, 2010)." (p. 9)
"Dementia is three to four times more common in older people with intellectual disabilities than in the general population, particularly in people with Down Syndrome (Sinai et al, 2014)." (p. 9)
"Given the prevalence of dementia in nursing homes, there is an increasing focus on the quality of care. The Health Information and Quality Authority (HIQA) are commencing a thematic inspection programme on Dementia Care in 2016. This 
will evaluate care planning and service delivery to older people in residential settings on a range of topics including, facilitating communication, decision-making and emotional and social well-being." (p. 9-10)</t>
    </r>
  </si>
  <si>
    <r>
      <t xml:space="preserve">"Ask about the person’s wider social network e.g. neighbours, friends and work or leisure colleagues. Discuss if they could be involved in supporting the person e.g. could a neighbour or friend help with shopping or offer to collect the person when going to church". p5.                  " Outline proposed support response from Health &amp; Social Care Services where a gap in support exists e.g. Level 1 support might involve the HCSA visiting the client twice weekly tosupport meal planning/preparation and support social engagement by helping the person
 access the library or church if that is their stated preference" p8                                                                                                      </t>
    </r>
    <r>
      <rPr>
        <b/>
        <sz val="11"/>
        <rFont val="Calibri"/>
        <family val="2"/>
      </rPr>
      <t>"Being able to access local shop/church/library/memory café etc." Appendix P1      "Being able to access local shop/church/library/memory café etc." Appendix 2 p 1</t>
    </r>
    <r>
      <rPr>
        <sz val="11"/>
        <rFont val="Calibri"/>
        <family val="2"/>
      </rPr>
      <t xml:space="preserve">             </t>
    </r>
  </si>
  <si>
    <r>
      <t xml:space="preserve">. I professionisti sanitari dovrebbero essere consapevoli della necessita di assicurare l’equita di accesso al trattamento a pazienti appartenenti a diversi gruppi etnici e a persone provenienti da diversi </t>
    </r>
    <r>
      <rPr>
        <i/>
        <sz val="9"/>
        <rFont val="Arial"/>
        <family val="2"/>
      </rPr>
      <t xml:space="preserve">background </t>
    </r>
    <r>
      <rPr>
        <sz val="9"/>
        <rFont val="Arial"/>
        <family val="2"/>
      </rPr>
      <t>culturali.</t>
    </r>
  </si>
  <si>
    <r>
      <t>Raccommandazione 49 (formazione del personale sanitario e socio-sanitario): Coloro che forniscono servizi di assistenza e supporto dovrebbero garantire al personale una formazione adeguata ai principi delle cure centrate sulla persona e mirate al miglioramento degli esiti per le persone con demenza. Tale formazione dovrebbe includere: la comprensione dei segni e dei sintomi della demenza e i cambiamenti attesi con il progredire della condizione;  la comprensione delle persone come individui, assieme alla loro storia; il rispetto dell’identita individuale, della sessualita e della cultura di ciascuna persona; la comprensione delle necessita della persona e dei suoi familiari/</t>
    </r>
    <r>
      <rPr>
        <i/>
        <sz val="9"/>
        <rFont val="Arial"/>
        <family val="2"/>
      </rPr>
      <t>caregiver</t>
    </r>
    <r>
      <rPr>
        <sz val="9"/>
        <rFont val="Arial"/>
        <family val="2"/>
      </rPr>
      <t>.</t>
    </r>
  </si>
  <si>
    <r>
      <t>Ulteriori indicazioni riguardo ai bisogni delle persone con demenza a esordio precoce sono state aggiunte nelle sezioni riguardanti il coinvolgimento delle persone con demenza nella condivisione delle decisioni riguardo alla loro assistenza (Quesito 10a e Quesito 10b), formazione del personale (Quesito 9) e pianificazione e coordinamento dell’assistenza (Quesito 7a, Quesito 7b, Quesito 7c, Quesito 7d).</t>
    </r>
    <r>
      <rPr>
        <sz val="10"/>
        <rFont val="Times New Roman"/>
        <family val="1"/>
      </rPr>
      <t xml:space="preserve">  indication about specific needs for people with young onset dementia are available for the following points: involvement in shared decision making regarding care, training personnel, coordination and care planning, (p.139)</t>
    </r>
  </si>
  <si>
    <r>
      <t>It determines to what extent a person is able to realize his or her social</t>
    </r>
    <r>
      <rPr>
        <u/>
        <sz val="11"/>
        <rFont val="Calibri (Tekst podstawowy)"/>
      </rPr>
      <t xml:space="preserve"> potential,</t>
    </r>
    <r>
      <rPr>
        <sz val="11"/>
        <rFont val="Calibri"/>
        <family val="2"/>
      </rPr>
      <t xml:space="preserve"> despite the limitations resulting from the disease. It covers issues such as relationships with loved ones, friends and</t>
    </r>
    <r>
      <rPr>
        <u/>
        <sz val="11"/>
        <rFont val="Calibri (Tekst podstawowy)"/>
      </rPr>
      <t xml:space="preserve"> the pursuit of one's own interests</t>
    </r>
    <r>
      <rPr>
        <sz val="11"/>
        <rFont val="Calibri"/>
        <family val="2"/>
      </rPr>
      <t xml:space="preserve"> and</t>
    </r>
    <r>
      <rPr>
        <u/>
        <sz val="11"/>
        <rFont val="Calibri (Tekst podstawowy)"/>
      </rPr>
      <t xml:space="preserve"> talents.</t>
    </r>
  </si>
  <si>
    <r>
      <t xml:space="preserve">It determines to what extent a person is able to realize his or her social potential, despite the limitations resulting from the disease. It covers issues such as </t>
    </r>
    <r>
      <rPr>
        <u/>
        <sz val="11"/>
        <rFont val="Calibri (Tekst podstawowy)"/>
      </rPr>
      <t>relationships with loved ones, friends</t>
    </r>
    <r>
      <rPr>
        <sz val="11"/>
        <rFont val="Calibri"/>
        <family val="2"/>
      </rPr>
      <t xml:space="preserve"> and the pursuit of one's own interests and talents.</t>
    </r>
  </si>
  <si>
    <r>
      <t>It determines to what extent a person is able to realize his or her</t>
    </r>
    <r>
      <rPr>
        <u/>
        <sz val="11"/>
        <rFont val="Calibri (Tekst podstawowy)"/>
      </rPr>
      <t xml:space="preserve"> social potential,</t>
    </r>
    <r>
      <rPr>
        <sz val="11"/>
        <rFont val="Calibri"/>
        <family val="2"/>
      </rPr>
      <t xml:space="preserve"> despite the limitations resulting from the disease. It covers issues such as </t>
    </r>
    <r>
      <rPr>
        <u/>
        <sz val="11"/>
        <rFont val="Calibri (Tekst podstawowy)"/>
      </rPr>
      <t>relationships with loved ones, friends</t>
    </r>
    <r>
      <rPr>
        <sz val="11"/>
        <rFont val="Calibri"/>
        <family val="2"/>
      </rPr>
      <t xml:space="preserve"> and the pursuit of one's own interests and talents.</t>
    </r>
  </si>
  <si>
    <r>
      <rPr>
        <b/>
        <sz val="11"/>
        <rFont val="Calibri"/>
        <family val="2"/>
      </rPr>
      <t xml:space="preserve">Page 15: </t>
    </r>
    <r>
      <rPr>
        <sz val="11"/>
        <rFont val="Calibri"/>
        <family val="2"/>
      </rPr>
      <t>"O valor da individualidade das pessoas que vivem com demência (independentemente da idade ou grau de défice cognitivo), seus familiares e prestadores de cuidados."</t>
    </r>
  </si>
  <si>
    <r>
      <rPr>
        <b/>
        <sz val="11"/>
        <rFont val="Calibri"/>
        <family val="2"/>
      </rPr>
      <t>Page 3</t>
    </r>
    <r>
      <rPr>
        <sz val="11"/>
        <rFont val="Calibri"/>
        <family val="2"/>
      </rPr>
      <t xml:space="preserve">: Recommendation nº 5 "A pesquisa de comorbilidades deve ser efetuada em todos os doentes com suspeita de declínio cognitivo ou demência, quer na altura do diagnóstico, quer no decurso da doença, sobretudo em caso de agravamento inesperado de alterações psicológicas e comportamentais". </t>
    </r>
    <r>
      <rPr>
        <b/>
        <sz val="11"/>
        <rFont val="Calibri"/>
        <family val="2"/>
      </rPr>
      <t>Page 16</t>
    </r>
    <r>
      <rPr>
        <sz val="11"/>
        <rFont val="Calibri"/>
        <family val="2"/>
      </rPr>
      <t>: As pessoas com demência que sofram de fibrilhação auricular, com indicação para anticoagulação, poderão ser anticoaguladas, sempre ponderados os riscos e benefícios previsíveis." "As pessoas com demência devem receber tratamento de crises convulsivas análogo ao que é feito numa população sem demência." "Deve haver por parte dos profissionais de saúde um índice de suspeição elevado de que a pessoa com demência possa sofrer de dor, cuja existência e natureza não consegue comunicar"</t>
    </r>
  </si>
  <si>
    <r>
      <t xml:space="preserve">There are no specific references to 'social health' (or any concise expression meaning the same). However, the concept is broadly considered. Examples: </t>
    </r>
    <r>
      <rPr>
        <b/>
        <sz val="11"/>
        <rFont val="Calibri"/>
        <family val="2"/>
      </rPr>
      <t>Page 15</t>
    </r>
    <r>
      <rPr>
        <sz val="11"/>
        <rFont val="Calibri"/>
        <family val="2"/>
      </rPr>
      <t>: "Os princípios dos cuidados centrados na pessoa sustentam as boas práticas na abordagem das pessoas com demência e seus familiares. Estes princípios afirmam: i. O valor da individualidade das pessoas que vivem com demência (independentemente da idade ou grau de défice cognitivo), seus familiares e prestadores de cuidados; (...) iv. A importância dos relacionamentos e interações com outras pessoas para promover a saúde e o bem-estar do doente;..."</t>
    </r>
  </si>
  <si>
    <r>
      <rPr>
        <b/>
        <sz val="11"/>
        <rFont val="Calibri"/>
        <family val="2"/>
      </rPr>
      <t>Page 15:</t>
    </r>
    <r>
      <rPr>
        <sz val="11"/>
        <rFont val="Calibri"/>
        <family val="2"/>
      </rPr>
      <t xml:space="preserve"> "Os princípios dos cuidados centrados na pessoa sustentam as boas práticas na abordagem das pessoas com demência e seus familiares. Estes princípios afirmam: (...) iv. A importância dos relacionamentos e interações com outras pessoas para promover a saúde e o bem-estar do doente;..."</t>
    </r>
  </si>
  <si>
    <r>
      <t xml:space="preserve">This is a portfolio / critical review of training offers for multidisciplinary teams regarding manualized psychosocial interventions for which there is supporting evidence of effectiveness specifically in Portugal. </t>
    </r>
    <r>
      <rPr>
        <b/>
        <sz val="11"/>
        <rFont val="Calibri"/>
        <family val="2"/>
      </rPr>
      <t>Strictly speaking, these are not official recommendations</t>
    </r>
    <r>
      <rPr>
        <sz val="11"/>
        <rFont val="Calibri"/>
        <family val="2"/>
      </rPr>
      <t xml:space="preserve">, but the review was commissioned by the National Coordination of Mental Health Policies and Services/Ministry of Health. </t>
    </r>
    <r>
      <rPr>
        <b/>
        <sz val="11"/>
        <rFont val="Calibri"/>
        <family val="2"/>
      </rPr>
      <t>The executive summary broadly recommends psychosocial interventions in dementia and provides examples</t>
    </r>
    <r>
      <rPr>
        <sz val="11"/>
        <rFont val="Calibri"/>
        <family val="2"/>
      </rPr>
      <t xml:space="preserve">: cognitive stimulation (with specific references to CST bibliography from the UCL group), cognitive training and cognitive rehabilitation; reminiscence; music therapy (for BPSD); support, psychoeducation, multicomponent and third-wave cognitive-behavioural interventions for families. </t>
    </r>
    <r>
      <rPr>
        <b/>
        <sz val="11"/>
        <rFont val="Calibri"/>
        <family val="2"/>
      </rPr>
      <t>The review results included</t>
    </r>
    <r>
      <rPr>
        <sz val="11"/>
        <rFont val="Calibri"/>
        <family val="2"/>
      </rPr>
      <t xml:space="preserve">: a.1. </t>
    </r>
    <r>
      <rPr>
        <i/>
        <sz val="11"/>
        <rFont val="Calibri"/>
        <family val="2"/>
      </rPr>
      <t>Programmes for people with cognitive impairment/dementia</t>
    </r>
    <r>
      <rPr>
        <sz val="11"/>
        <rFont val="Calibri"/>
        <family val="2"/>
      </rPr>
      <t xml:space="preserve"> (Portuguese version of Making a Difference/CST – UCL; IMPROVECOG; reminiscence programmes; other CST programmes; ‘Systemic Lisbon battery’; cognitive training ‘memo+’ programme; multicomponent programme ‘Body and Brain’; ‘Sense-garden’ programme); a.2. </t>
    </r>
    <r>
      <rPr>
        <i/>
        <sz val="11"/>
        <rFont val="Calibri"/>
        <family val="2"/>
      </rPr>
      <t>Programmes for family carers</t>
    </r>
    <r>
      <rPr>
        <sz val="11"/>
        <rFont val="Calibri"/>
        <family val="2"/>
      </rPr>
      <t xml:space="preserve"> (‘Cuidar de quem Cuida’, ‘(Es)tar com a demência – Living together with dementia’, ‘PROFAMÍLIAS demência – programa de apoio a pessoas com demência e familiares’; a.3. </t>
    </r>
    <r>
      <rPr>
        <i/>
        <sz val="11"/>
        <rFont val="Calibri"/>
        <family val="2"/>
      </rPr>
      <t>Programmes for formal carers</t>
    </r>
    <r>
      <rPr>
        <sz val="11"/>
        <rFont val="Calibri"/>
        <family val="2"/>
      </rPr>
      <t xml:space="preserve"> (‘Cuidar com sentido(s)’; ‘Valida’). There are also references to </t>
    </r>
    <r>
      <rPr>
        <i/>
        <sz val="11"/>
        <rFont val="Calibri"/>
        <family val="2"/>
      </rPr>
      <t>national/international programmes undergoing validation in Portugal, and to manuals, online resources</t>
    </r>
    <r>
      <rPr>
        <sz val="11"/>
        <rFont val="Calibri"/>
        <family val="2"/>
      </rPr>
      <t xml:space="preserve"> (AFIVASC - physical activity in vascular minor cognitive impairment; iSupport– Portugal; Life4D (lifestyle integrated functional exercise for people with dementia); VIDAS project; Musiquence; Rhapsody (for informal carers of people with early onset dementia); Alzheimer Portugal repository.
</t>
    </r>
  </si>
  <si>
    <r>
      <rPr>
        <b/>
        <sz val="11"/>
        <rFont val="Calibri"/>
        <family val="2"/>
      </rPr>
      <t>Page 17096:</t>
    </r>
    <r>
      <rPr>
        <sz val="11"/>
        <rFont val="Calibri"/>
        <family val="2"/>
      </rPr>
      <t xml:space="preserve"> "Os resultados preliminares apontam para níveis elevados de necessidades não cobertas em Portugal, com desigualdades nos padrões de acesso e no uso dos serviços, em comparação com outros países europeus." </t>
    </r>
    <r>
      <rPr>
        <b/>
        <sz val="11"/>
        <rFont val="Calibri"/>
        <family val="2"/>
      </rPr>
      <t>Page 17100:</t>
    </r>
    <r>
      <rPr>
        <sz val="11"/>
        <rFont val="Calibri"/>
        <family val="2"/>
      </rPr>
      <t xml:space="preserve"> "A definição de Planos e Programas deve visar respostas atempadas às
necessidades e preferências identificadas, muito diversas em cada região.
Também as atuais desigualdades na distribuição de recursos poderão
aconselhar desenhos de base regional para estes Planos e Programas,
com a constituição local de equipas multissectoriais e multidisciplinares
que os operacionalizem e implementem."</t>
    </r>
  </si>
  <si>
    <r>
      <rPr>
        <b/>
        <sz val="11"/>
        <rFont val="Calibri"/>
        <family val="2"/>
      </rPr>
      <t>Page 17095:</t>
    </r>
    <r>
      <rPr>
        <sz val="11"/>
        <rFont val="Calibri"/>
        <family val="2"/>
      </rPr>
      <t xml:space="preserve"> "Esta necessidade de coordenação é tanto maior quanto se trata de
situações que afetam pessoas de mais idade, apresentando frequentes
comorbilidades e necessidades complexas a diferentes níveis."</t>
    </r>
  </si>
  <si>
    <r>
      <rPr>
        <u/>
        <sz val="11"/>
        <rFont val="Calibri, sans-serif"/>
      </rPr>
      <t>https://www.segg.es/pdfViewer/web/viewer.asp?archivo=guia-demencia</t>
    </r>
  </si>
  <si>
    <r>
      <rPr>
        <b/>
        <sz val="11"/>
        <rFont val="Calibri"/>
        <family val="2"/>
      </rPr>
      <t xml:space="preserve">Not sure - possible examples of specific interventions: </t>
    </r>
    <r>
      <rPr>
        <sz val="11"/>
        <rFont val="Calibri"/>
        <family val="2"/>
      </rPr>
      <t xml:space="preserve">
"Enables optimal pharmacological and psychological interventions, including cognitive stimulation therapy, acetylcholinesterase inhibitors and memantine, which can slow the progression of dementia."
"Promote the use of assistive technology, aids and adaptations for people living with dementia" (p. 27)</t>
    </r>
  </si>
  <si>
    <r>
      <t>"(</t>
    </r>
    <r>
      <rPr>
        <i/>
        <sz val="11"/>
        <rFont val="Calibri"/>
        <family val="2"/>
      </rPr>
      <t xml:space="preserve">person centred support) </t>
    </r>
    <r>
      <rPr>
        <sz val="11"/>
        <rFont val="Calibri"/>
        <family val="2"/>
      </rPr>
      <t>support in engaging in meaningful daily activities that are person-centred and may take place on an individual or group basis, in a variety of settings" (p. 14, lines 4-8)
"(</t>
    </r>
    <r>
      <rPr>
        <i/>
        <sz val="11"/>
        <rFont val="Calibri"/>
        <family val="2"/>
      </rPr>
      <t xml:space="preserve">benefits realisation plan) </t>
    </r>
    <r>
      <rPr>
        <sz val="11"/>
        <rFont val="Calibri"/>
        <family val="2"/>
      </rPr>
      <t>improved mental health, physical health and social outcomes for people living with dementia and their families and carers" (p. 28)</t>
    </r>
  </si>
  <si>
    <r>
      <t>"(</t>
    </r>
    <r>
      <rPr>
        <i/>
        <sz val="11"/>
        <rFont val="Calibri"/>
        <family val="2"/>
      </rPr>
      <t>living well)</t>
    </r>
    <r>
      <rPr>
        <sz val="11"/>
        <rFont val="Calibri"/>
        <family val="2"/>
      </rPr>
      <t xml:space="preserve"> I know that those who are around me and looking after me are supported. I feel included as part of society" (p. 13)</t>
    </r>
  </si>
  <si>
    <r>
      <t>"(</t>
    </r>
    <r>
      <rPr>
        <i/>
        <sz val="11"/>
        <rFont val="Calibri"/>
        <family val="2"/>
      </rPr>
      <t xml:space="preserve">Evidence based dementia care) </t>
    </r>
    <r>
      <rPr>
        <sz val="11"/>
        <rFont val="Calibri"/>
        <family val="2"/>
      </rPr>
      <t>Enables short- and long-term person-centred care planning, including advance care planning,25 which enables people with dementia to live and die with dignity and in the place of their choosing while giving support to their families and carers." (p. 10, lines 13-15)
"(</t>
    </r>
    <r>
      <rPr>
        <i/>
        <sz val="11"/>
        <rFont val="Calibri"/>
        <family val="2"/>
      </rPr>
      <t xml:space="preserve">person centred support) </t>
    </r>
    <r>
      <rPr>
        <sz val="11"/>
        <rFont val="Calibri"/>
        <family val="2"/>
      </rPr>
      <t>Support in maintaining independence, including dementia-friendly communities, advocacy services, homecare services, campaign services and information provision." (p. 14, lines 1-4)</t>
    </r>
  </si>
  <si>
    <r>
      <t>"These (</t>
    </r>
    <r>
      <rPr>
        <i/>
        <sz val="11"/>
        <rFont val="Calibri"/>
        <family val="2"/>
      </rPr>
      <t xml:space="preserve">specialist) </t>
    </r>
    <r>
      <rPr>
        <sz val="11"/>
        <rFont val="Calibri"/>
        <family val="2"/>
      </rPr>
      <t>services are designed for younger people with dementia, as well as family members and any others in their support network." (p. 73, lines 11-12)
"In the UK, the term ‘young onset dementia’ typically refers to people diagnosed with dementia under the age of 65. Although people with young onset dementia can experience similar symptoms to older people with dementia, the impact on their lives can be very different. This is often because people of this age group are still of working age, and this has financial implications. They are also more likely to have caring responsibilities themselves, either for young children or elderly parents." (p. 73, lines 1-5)
"Services designed to meet the needs of younger people with dementia are likely to be more relevant and useful than similar services designed for older people. Receiving a diagnosis of dementia at a young age can feel isolating, as it is relatively rare." (p. 73, lines 21-23)</t>
    </r>
  </si>
  <si>
    <r>
      <t>"Psychosocial interventions can help with... maintaining your social life and relationships after diagnosis." (p. 7, lines 3-4)
"Occupational Therapists can suggest alternative ways of carrying out activities; provide advice on learning new approaches, with the aim of helping people to maximise their potential. For example, an Occupational Therapist can help people with the following: Self-care – e.g. getting dressed, preparing, and eating meals. Productivity – e.g. remaining in work, volunteering, studying, or caring for others. Leisure – e.g. playing sports, carrying out interests and hobbies." (p. 57, lines 15-20)
"Involvement groups for people with dementia can provide many opportunities such as: meeting other people who have similar experiences to you, involvement in work to improve professional services, involvement in work to challenge stigma and prejudice, finding a new sense of self-worth and purpose, developing new skills and improving confidence." (p. 45, lines 15-20)
"It (</t>
    </r>
    <r>
      <rPr>
        <i/>
        <sz val="11"/>
        <rFont val="Calibri"/>
        <family val="2"/>
      </rPr>
      <t>walking groups)</t>
    </r>
    <r>
      <rPr>
        <sz val="11"/>
        <rFont val="Calibri"/>
        <family val="2"/>
      </rPr>
      <t xml:space="preserve"> is an opportunity to engage with nature and the outdoors as well as socialise with other people." (p. 81, lines 9-10)</t>
    </r>
  </si>
  <si>
    <r>
      <t xml:space="preserve">"Psychosocial interventions can help with: coming to terms with a diagnosis of dementia; maintaining your social life and relationships after diagnosis; reducing stress and improving your mood, e.g. if feeling worried, anxious, depressed; thinking and memory (cognitive function); </t>
    </r>
    <r>
      <rPr>
        <b/>
        <sz val="11"/>
        <rFont val="Calibri"/>
        <family val="2"/>
      </rPr>
      <t>living independently</t>
    </r>
    <r>
      <rPr>
        <sz val="11"/>
        <rFont val="Calibri"/>
        <family val="2"/>
      </rPr>
      <t>; quality of life – maintaining health and happiness, and control over your life; support for your partner and family." (p. 7, lines 3-10)
"Involvement groups for people with dementia can provide many opportunities such as: meeting other people who have similar experiences to you, involvement in work to improve professional services, involvement in work to challenge stigma and prejudice, finding a new sense of self-worth and purpose, developing new skills and improving confidence." (p. 45, lines 15-20)
"Anxiety or stress management includes: • identifying factors in your life which contribute to stress and anxiety • learning about lifestyle changes which can reduce stress and anxiety (such as cutting down on caffeine or increasing exercise) • learning techniques which can help to prevent stress and anxiety (such as relaxation) • learning techniques which can help you to better cope with stress and anxiety (such as breathing exercises)." (p. 79, lines 8-14)
"Dementia dogs can help people with dementia and their families to feel more connected with each other and their communities. They can help you to build confidence and independence and be a great way for you to socialise with others when out and about." (p. 38, lines 1-3)
"The number of sessions of cognitive rehabilitation will depend on your needs, how much training and support you require, and the specific goals you have set yourself. It will involve practising techniques and skills in between sessions as well." (p. 17, lines 14-16)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</si>
</sst>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font>
      <sz val="11"/>
      <color theme="1"/>
      <name val="Calibri"/>
      <scheme val="minor"/>
    </font>
    <font>
      <sz val="11"/>
      <color theme="1"/>
      <name val="Calibri"/>
      <scheme val="minor"/>
    </font>
    <font>
      <sz val="11"/>
      <color theme="1"/>
      <name val="Calibri"/>
    </font>
    <font>
      <b/>
      <sz val="11"/>
      <name val="Calibri"/>
      <family val="2"/>
    </font>
    <font>
      <sz val="11"/>
      <name val="Calibri"/>
      <family val="2"/>
    </font>
    <font>
      <u/>
      <sz val="11"/>
      <name val="Calibri"/>
      <family val="2"/>
    </font>
    <font>
      <sz val="11"/>
      <name val="Calibri"/>
      <family val="2"/>
      <scheme val="minor"/>
    </font>
    <font>
      <i/>
      <sz val="11"/>
      <name val="Calibri"/>
      <family val="2"/>
    </font>
    <font>
      <sz val="9"/>
      <name val="Arial"/>
      <family val="2"/>
    </font>
    <font>
      <i/>
      <sz val="9"/>
      <name val="Arial"/>
      <family val="2"/>
    </font>
    <font>
      <sz val="11"/>
      <name val="Times New Roman"/>
      <family val="1"/>
    </font>
    <font>
      <sz val="10"/>
      <name val="Times New Roman"/>
      <family val="1"/>
    </font>
    <font>
      <sz val="11"/>
      <name val="DejaVuSerifCondensed"/>
    </font>
    <font>
      <sz val="14"/>
      <name val="Arial"/>
      <family val="2"/>
    </font>
    <font>
      <sz val="12"/>
      <name val="Ubuntu"/>
      <family val="2"/>
    </font>
    <font>
      <u/>
      <sz val="11"/>
      <name val="Calibri (Tekst podstawowy)"/>
    </font>
    <font>
      <u/>
      <sz val="11"/>
      <name val="Calibri, sans-serif"/>
    </font>
  </fonts>
  <fills count="2">
    <fill>
      <patternFill patternType="none"/>
    </fill>
    <fill>
      <patternFill patternType="gray125"/>
    </fill>
  </fills>
  <borders count="3">
    <border>
      <left/>
      <right/>
      <top/>
      <bottom/>
      <diagonal/>
    </border>
    <border>
      <left/>
      <right/>
      <top style="medium">
        <color rgb="FF000000"/>
      </top>
      <bottom/>
      <diagonal/>
    </border>
    <border>
      <left/>
      <right/>
      <top/>
      <bottom/>
      <diagonal/>
    </border>
  </borders>
  <cellStyleXfs count="1">
    <xf numFmtId="0" fontId="0" fillId="0" borderId="0"/>
  </cellStyleXfs>
  <cellXfs count="18">
    <xf numFmtId="0" fontId="0" fillId="0" borderId="0" xfId="0"/>
    <xf numFmtId="0" fontId="1" fillId="0" borderId="0" xfId="0" applyFont="1" applyAlignment="1">
      <alignment wrapText="1"/>
    </xf>
    <xf numFmtId="0" fontId="2" fillId="0" borderId="0" xfId="0" applyFont="1"/>
    <xf numFmtId="0" fontId="1" fillId="0" borderId="0" xfId="0" applyFont="1"/>
    <xf numFmtId="0" fontId="1" fillId="0" borderId="1" xfId="0" applyFont="1" applyBorder="1"/>
    <xf numFmtId="0" fontId="3" fillId="0" borderId="2" xfId="0" applyFont="1" applyFill="1" applyBorder="1" applyAlignment="1">
      <alignment horizontal="left" vertical="top" wrapText="1"/>
    </xf>
    <xf numFmtId="0" fontId="3" fillId="0" borderId="2" xfId="0" applyFont="1" applyFill="1" applyBorder="1" applyAlignment="1">
      <alignment horizontal="left" vertical="top"/>
    </xf>
    <xf numFmtId="0" fontId="6" fillId="0" borderId="2" xfId="0" applyFont="1" applyFill="1" applyBorder="1" applyAlignment="1">
      <alignment horizontal="left" vertical="top"/>
    </xf>
    <xf numFmtId="0" fontId="4" fillId="0" borderId="2" xfId="0" applyFont="1" applyFill="1" applyBorder="1" applyAlignment="1">
      <alignment horizontal="left" vertical="top"/>
    </xf>
    <xf numFmtId="0" fontId="5" fillId="0" borderId="2" xfId="0" applyFont="1" applyFill="1" applyBorder="1" applyAlignment="1">
      <alignment horizontal="left" vertical="top"/>
    </xf>
    <xf numFmtId="0" fontId="6" fillId="0" borderId="2" xfId="0" applyFont="1" applyFill="1" applyBorder="1"/>
    <xf numFmtId="0" fontId="4" fillId="0" borderId="2" xfId="0" applyFont="1" applyFill="1" applyBorder="1" applyAlignment="1">
      <alignment horizontal="left" vertical="top" wrapText="1"/>
    </xf>
    <xf numFmtId="0" fontId="8" fillId="0" borderId="2" xfId="0" applyFont="1" applyFill="1" applyBorder="1" applyAlignment="1">
      <alignment horizontal="left" vertical="top"/>
    </xf>
    <xf numFmtId="0" fontId="10" fillId="0" borderId="2" xfId="0" applyFont="1" applyFill="1" applyBorder="1" applyAlignment="1">
      <alignment horizontal="left" vertical="top"/>
    </xf>
    <xf numFmtId="0" fontId="12" fillId="0" borderId="2" xfId="0" applyFont="1" applyFill="1" applyBorder="1" applyAlignment="1">
      <alignment horizontal="left" vertical="top"/>
    </xf>
    <xf numFmtId="0" fontId="13" fillId="0" borderId="2" xfId="0" applyFont="1" applyFill="1" applyBorder="1" applyAlignment="1">
      <alignment horizontal="left" vertical="top"/>
    </xf>
    <xf numFmtId="0" fontId="14" fillId="0" borderId="2" xfId="0" applyFont="1" applyFill="1" applyBorder="1" applyAlignment="1">
      <alignment horizontal="left" vertical="top"/>
    </xf>
    <xf numFmtId="0" fontId="5" fillId="0" borderId="2" xfId="0" applyFont="1" applyFill="1" applyBorder="1" applyAlignment="1">
      <alignment horizontal="left" vertical="top" wrapText="1"/>
    </xf>
  </cellXfs>
  <cellStyles count="1">
    <cellStyle name="Standaard" xfId="0" builtinId="0"/>
  </cellStyles>
  <dxfs count="1">
    <dxf>
      <font>
        <color rgb="FF9C0006"/>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3" Type="http://schemas.openxmlformats.org/officeDocument/2006/relationships/worksheet" Target="worksheets/sheet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9"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https://www.segg.es/pdfViewer/web/viewer.asp?archivo=guia-demencia" TargetMode="External"/><Relationship Id="rId3" Type="http://schemas.openxmlformats.org/officeDocument/2006/relationships/hyperlink" Target="https://videnscenterfordemens.dk/da/psykosociale-indsatser" TargetMode="External"/><Relationship Id="rId7" Type="http://schemas.openxmlformats.org/officeDocument/2006/relationships/hyperlink" Target="https://semergen.es/files/docs/grupos/neurologia/guiaDemencias.pdf" TargetMode="External"/><Relationship Id="rId2" Type="http://schemas.openxmlformats.org/officeDocument/2006/relationships/hyperlink" Target="https://www.sst.dk/-/media/Udgivelser/2020/Tvaersektorielle-forloeb-demens/Anbefalinger-for-tvaersektorielle-forloeb-for-mennesker-med-demens.ashx" TargetMode="External"/><Relationship Id="rId1" Type="http://schemas.openxmlformats.org/officeDocument/2006/relationships/hyperlink" Target="https://www.sst.dk/-/media/Udgivelser/2019/NKR-demens-og-adf%C3%A6rdsm%C3%A6ssige-problemer/NKR-for-demens-og-BPSD.ashx" TargetMode="External"/><Relationship Id="rId6" Type="http://schemas.openxmlformats.org/officeDocument/2006/relationships/hyperlink" Target="https://www.enfermeriacomunitaria.org/web/attachments/article/222/23.%20GPC%20sobre%20la%20Atencio%CC%81n%20Integral%20a%20personas%20con%20Alzheimer%20y%20otras%20demencias,%202011.pdf" TargetMode="External"/><Relationship Id="rId5" Type="http://schemas.openxmlformats.org/officeDocument/2006/relationships/hyperlink" Target="http://www.tcd.ie/tcaid/research/NIDMSbrochures.php" TargetMode="External"/><Relationship Id="rId10" Type="http://schemas.openxmlformats.org/officeDocument/2006/relationships/hyperlink" Target="https://drive.google.com/file/d/17zSVWQb83mT6k9Ki1UD2f34uwswxjoXI/view?usp=drive_link" TargetMode="External"/><Relationship Id="rId4" Type="http://schemas.openxmlformats.org/officeDocument/2006/relationships/hyperlink" Target="https://www.sst.dk/da/Fagperson/Sygdomme-lidelser-og-behandling/Demens/Pleje-og-omsorg-for-mennesker-med-demens/Metoder-til-pleje-og-omsorg" TargetMode="External"/><Relationship Id="rId9" Type="http://schemas.openxmlformats.org/officeDocument/2006/relationships/hyperlink" Target="https://www.sen.es/pdf/guias/Guia_Demencias_2018.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A14"/>
  <sheetViews>
    <sheetView workbookViewId="0">
      <selection activeCell="C17" sqref="C17"/>
    </sheetView>
  </sheetViews>
  <sheetFormatPr defaultColWidth="14.42578125" defaultRowHeight="15" customHeight="1"/>
  <cols>
    <col min="2" max="2" width="19.7109375" customWidth="1"/>
    <col min="3" max="3" width="24.140625" customWidth="1"/>
    <col min="4" max="4" width="74.85546875" customWidth="1"/>
    <col min="5" max="5" width="20.42578125" customWidth="1"/>
    <col min="6" max="6" width="22.28515625" customWidth="1"/>
    <col min="7" max="7" width="20.42578125" customWidth="1"/>
  </cols>
  <sheetData>
    <row r="1" spans="1:27" ht="90">
      <c r="A1" s="1" t="s">
        <v>0</v>
      </c>
      <c r="B1" s="1" t="s">
        <v>1</v>
      </c>
      <c r="C1" s="1" t="s">
        <v>2</v>
      </c>
      <c r="D1" s="1" t="s">
        <v>3</v>
      </c>
      <c r="E1" s="1" t="s">
        <v>4</v>
      </c>
      <c r="F1" s="1" t="s">
        <v>5</v>
      </c>
      <c r="G1" s="1" t="s">
        <v>6</v>
      </c>
      <c r="H1" s="1"/>
      <c r="I1" s="1"/>
      <c r="J1" s="1"/>
      <c r="K1" s="1"/>
      <c r="L1" s="1"/>
      <c r="M1" s="1"/>
      <c r="N1" s="1"/>
      <c r="O1" s="1"/>
      <c r="P1" s="1"/>
      <c r="Q1" s="1"/>
      <c r="R1" s="1"/>
      <c r="S1" s="1"/>
      <c r="T1" s="1"/>
      <c r="U1" s="1"/>
      <c r="V1" s="1"/>
      <c r="W1" s="1"/>
      <c r="X1" s="1"/>
      <c r="Y1" s="1"/>
      <c r="Z1" s="1"/>
      <c r="AA1" s="1"/>
    </row>
    <row r="2" spans="1:27">
      <c r="A2" s="2" t="s">
        <v>7</v>
      </c>
      <c r="B2" s="3">
        <v>1</v>
      </c>
      <c r="C2" s="3">
        <v>0</v>
      </c>
      <c r="D2" s="3" t="s">
        <v>8</v>
      </c>
      <c r="E2" s="3" t="s">
        <v>8</v>
      </c>
      <c r="F2" s="3" t="s">
        <v>8</v>
      </c>
      <c r="G2" s="3" t="s">
        <v>8</v>
      </c>
    </row>
    <row r="3" spans="1:27">
      <c r="A3" s="2" t="s">
        <v>9</v>
      </c>
      <c r="B3" s="3">
        <v>1</v>
      </c>
      <c r="C3" s="3">
        <v>1</v>
      </c>
      <c r="D3" s="1" t="s">
        <v>10</v>
      </c>
      <c r="E3" s="3">
        <v>0</v>
      </c>
      <c r="F3" s="3">
        <v>0</v>
      </c>
      <c r="G3" s="3">
        <v>0</v>
      </c>
    </row>
    <row r="4" spans="1:27">
      <c r="A4" s="2" t="s">
        <v>11</v>
      </c>
      <c r="B4" s="3">
        <v>6</v>
      </c>
      <c r="C4" s="3">
        <v>3</v>
      </c>
      <c r="D4" s="3" t="s">
        <v>12</v>
      </c>
      <c r="E4" s="3">
        <v>0</v>
      </c>
      <c r="F4" s="3">
        <v>1</v>
      </c>
      <c r="G4" s="3">
        <v>1</v>
      </c>
    </row>
    <row r="5" spans="1:27">
      <c r="A5" s="2" t="s">
        <v>13</v>
      </c>
      <c r="B5" s="3">
        <v>4</v>
      </c>
      <c r="C5" s="3">
        <v>4</v>
      </c>
      <c r="D5" s="3" t="s">
        <v>14</v>
      </c>
      <c r="E5" s="3">
        <v>0</v>
      </c>
      <c r="F5" s="3">
        <v>2</v>
      </c>
      <c r="G5" s="3">
        <v>2</v>
      </c>
    </row>
    <row r="6" spans="1:27">
      <c r="A6" s="2" t="s">
        <v>15</v>
      </c>
      <c r="B6" s="3">
        <v>4</v>
      </c>
      <c r="C6" s="3">
        <v>3</v>
      </c>
      <c r="D6" s="3" t="s">
        <v>16</v>
      </c>
      <c r="E6" s="3">
        <v>0</v>
      </c>
      <c r="F6" s="3">
        <v>3</v>
      </c>
      <c r="G6" s="3">
        <v>2</v>
      </c>
    </row>
    <row r="7" spans="1:27">
      <c r="A7" s="2" t="s">
        <v>17</v>
      </c>
      <c r="B7" s="3">
        <v>6</v>
      </c>
      <c r="C7" s="3">
        <v>4</v>
      </c>
      <c r="D7" s="3" t="s">
        <v>18</v>
      </c>
      <c r="E7" s="3">
        <v>4</v>
      </c>
      <c r="F7" s="3">
        <v>6</v>
      </c>
      <c r="G7" s="3">
        <v>6</v>
      </c>
    </row>
    <row r="8" spans="1:27" ht="100.5" customHeight="1">
      <c r="A8" s="2" t="s">
        <v>19</v>
      </c>
      <c r="B8" s="3">
        <v>1</v>
      </c>
      <c r="C8" s="3">
        <v>1</v>
      </c>
      <c r="D8" s="3" t="s">
        <v>20</v>
      </c>
      <c r="E8" s="3">
        <v>1</v>
      </c>
      <c r="F8" s="3">
        <v>1</v>
      </c>
      <c r="G8" s="3">
        <v>0</v>
      </c>
    </row>
    <row r="9" spans="1:27">
      <c r="A9" s="2" t="s">
        <v>21</v>
      </c>
      <c r="B9" s="3">
        <v>4</v>
      </c>
      <c r="C9" s="3">
        <v>3</v>
      </c>
      <c r="D9" s="3" t="s">
        <v>22</v>
      </c>
      <c r="E9" s="3">
        <v>2</v>
      </c>
      <c r="F9" s="3">
        <v>1</v>
      </c>
      <c r="G9" s="3">
        <v>2</v>
      </c>
    </row>
    <row r="10" spans="1:27">
      <c r="A10" s="2" t="s">
        <v>23</v>
      </c>
      <c r="B10" s="3">
        <v>5</v>
      </c>
      <c r="C10" s="3">
        <v>2</v>
      </c>
      <c r="D10" s="3" t="s">
        <v>24</v>
      </c>
      <c r="E10" s="3">
        <v>0</v>
      </c>
      <c r="F10" s="3">
        <v>1</v>
      </c>
      <c r="G10" s="3">
        <v>1</v>
      </c>
    </row>
    <row r="11" spans="1:27">
      <c r="A11" s="2" t="s">
        <v>25</v>
      </c>
      <c r="B11" s="3">
        <v>3</v>
      </c>
      <c r="C11" s="3">
        <v>3</v>
      </c>
      <c r="D11" s="3" t="s">
        <v>26</v>
      </c>
      <c r="E11" s="3">
        <v>1</v>
      </c>
      <c r="F11" s="3">
        <v>2</v>
      </c>
      <c r="G11" s="3">
        <v>1</v>
      </c>
    </row>
    <row r="12" spans="1:27">
      <c r="A12" s="2" t="s">
        <v>27</v>
      </c>
      <c r="B12" s="3">
        <v>7</v>
      </c>
      <c r="C12" s="3">
        <v>6</v>
      </c>
      <c r="D12" s="3"/>
      <c r="E12" s="3"/>
      <c r="F12" s="3"/>
      <c r="G12" s="3"/>
      <c r="H12" s="3"/>
      <c r="I12" s="3"/>
      <c r="J12" s="3"/>
      <c r="K12" s="3"/>
      <c r="L12" s="3"/>
      <c r="M12" s="3"/>
      <c r="N12" s="3"/>
      <c r="O12" s="3"/>
      <c r="P12" s="3"/>
      <c r="Q12" s="3"/>
      <c r="R12" s="3"/>
      <c r="S12" s="3"/>
      <c r="T12" s="3"/>
      <c r="U12" s="3"/>
      <c r="V12" s="3"/>
      <c r="W12" s="3"/>
      <c r="X12" s="3"/>
      <c r="Y12" s="3"/>
      <c r="Z12" s="3"/>
      <c r="AA12" s="3"/>
    </row>
    <row r="13" spans="1:27">
      <c r="A13" s="2" t="s">
        <v>28</v>
      </c>
      <c r="B13" s="3">
        <v>5</v>
      </c>
      <c r="C13" s="3">
        <v>5</v>
      </c>
      <c r="D13" s="3" t="s">
        <v>29</v>
      </c>
      <c r="E13" s="3">
        <v>4</v>
      </c>
      <c r="F13" s="3">
        <v>4</v>
      </c>
      <c r="G13" s="3">
        <v>5</v>
      </c>
    </row>
    <row r="14" spans="1:27">
      <c r="A14" s="4" t="s">
        <v>30</v>
      </c>
      <c r="B14" s="4">
        <f t="shared" ref="B14:C14" si="0">SUM(B2:B13)</f>
        <v>47</v>
      </c>
      <c r="C14" s="4">
        <f t="shared" si="0"/>
        <v>35</v>
      </c>
      <c r="D14" s="4"/>
      <c r="E14" s="4">
        <f t="shared" ref="E14:G14" si="1">SUM(E2:E13)</f>
        <v>12</v>
      </c>
      <c r="F14" s="4">
        <f t="shared" si="1"/>
        <v>21</v>
      </c>
      <c r="G14" s="4">
        <f t="shared" si="1"/>
        <v>20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T1002"/>
  <sheetViews>
    <sheetView tabSelected="1" topLeftCell="A16" workbookViewId="0">
      <selection activeCell="B41" sqref="B41"/>
    </sheetView>
  </sheetViews>
  <sheetFormatPr defaultColWidth="14.42578125" defaultRowHeight="15" customHeight="1"/>
  <cols>
    <col min="1" max="1" width="11.7109375" style="7" customWidth="1"/>
    <col min="2" max="3" width="39" style="7" customWidth="1"/>
    <col min="4" max="4" width="17.85546875" style="7" customWidth="1"/>
    <col min="5" max="5" width="25.7109375" style="7" customWidth="1"/>
    <col min="6" max="7" width="49.7109375" style="7" customWidth="1"/>
    <col min="8" max="8" width="78.140625" style="7" customWidth="1"/>
    <col min="9" max="10" width="27.140625" style="7" customWidth="1"/>
    <col min="11" max="12" width="32.42578125" style="7" customWidth="1"/>
    <col min="13" max="13" width="35.5703125" style="7" customWidth="1"/>
    <col min="14" max="20" width="26.140625" style="7" customWidth="1"/>
    <col min="21" max="22" width="29" style="7" customWidth="1"/>
    <col min="23" max="26" width="26.140625" style="7" customWidth="1"/>
    <col min="27" max="27" width="72.42578125" style="7" customWidth="1"/>
    <col min="28" max="28" width="24.85546875" style="7" customWidth="1"/>
    <col min="29" max="29" width="46.5703125" style="7" customWidth="1"/>
    <col min="30" max="30" width="23.7109375" style="7" customWidth="1"/>
    <col min="31" max="32" width="30.42578125" style="7" customWidth="1"/>
    <col min="33" max="33" width="55.85546875" style="7" customWidth="1"/>
    <col min="34" max="41" width="30.42578125" style="7" customWidth="1"/>
    <col min="42" max="46" width="25.42578125" style="7" customWidth="1"/>
    <col min="47" max="16384" width="14.42578125" style="7"/>
  </cols>
  <sheetData>
    <row r="1" spans="1:46" ht="195">
      <c r="A1" s="5" t="s">
        <v>115</v>
      </c>
      <c r="B1" s="5" t="s">
        <v>31</v>
      </c>
      <c r="C1" s="5" t="s">
        <v>32</v>
      </c>
      <c r="D1" s="6" t="s">
        <v>0</v>
      </c>
      <c r="E1" s="5" t="s">
        <v>116</v>
      </c>
      <c r="F1" s="5" t="s">
        <v>370</v>
      </c>
      <c r="G1" s="5" t="s">
        <v>371</v>
      </c>
      <c r="H1" s="5" t="s">
        <v>372</v>
      </c>
      <c r="I1" s="5" t="s">
        <v>373</v>
      </c>
      <c r="J1" s="5" t="s">
        <v>374</v>
      </c>
      <c r="K1" s="5" t="s">
        <v>375</v>
      </c>
      <c r="L1" s="5" t="s">
        <v>376</v>
      </c>
      <c r="M1" s="5" t="s">
        <v>377</v>
      </c>
      <c r="N1" s="5" t="s">
        <v>378</v>
      </c>
      <c r="O1" s="5" t="s">
        <v>379</v>
      </c>
      <c r="P1" s="5" t="s">
        <v>380</v>
      </c>
      <c r="Q1" s="5" t="s">
        <v>381</v>
      </c>
      <c r="R1" s="5" t="s">
        <v>382</v>
      </c>
      <c r="S1" s="5" t="s">
        <v>383</v>
      </c>
      <c r="T1" s="5" t="s">
        <v>384</v>
      </c>
      <c r="U1" s="5" t="s">
        <v>385</v>
      </c>
      <c r="V1" s="5" t="s">
        <v>386</v>
      </c>
      <c r="W1" s="5" t="s">
        <v>387</v>
      </c>
      <c r="X1" s="5" t="s">
        <v>388</v>
      </c>
      <c r="Y1" s="5" t="s">
        <v>389</v>
      </c>
      <c r="Z1" s="5" t="s">
        <v>390</v>
      </c>
      <c r="AA1" s="5" t="s">
        <v>391</v>
      </c>
      <c r="AB1" s="5" t="s">
        <v>392</v>
      </c>
      <c r="AC1" s="5" t="s">
        <v>393</v>
      </c>
      <c r="AD1" s="5" t="s">
        <v>394</v>
      </c>
      <c r="AE1" s="5" t="s">
        <v>117</v>
      </c>
      <c r="AF1" s="5" t="s">
        <v>395</v>
      </c>
      <c r="AG1" s="5" t="s">
        <v>118</v>
      </c>
      <c r="AH1" s="5" t="s">
        <v>396</v>
      </c>
      <c r="AI1" s="5" t="s">
        <v>119</v>
      </c>
      <c r="AJ1" s="5" t="s">
        <v>397</v>
      </c>
      <c r="AK1" s="5" t="s">
        <v>120</v>
      </c>
      <c r="AL1" s="5" t="s">
        <v>398</v>
      </c>
      <c r="AM1" s="5" t="s">
        <v>121</v>
      </c>
      <c r="AN1" s="5" t="s">
        <v>399</v>
      </c>
      <c r="AO1" s="5" t="s">
        <v>122</v>
      </c>
      <c r="AP1" s="5" t="s">
        <v>400</v>
      </c>
      <c r="AQ1" s="5"/>
      <c r="AR1" s="5"/>
      <c r="AS1" s="5"/>
      <c r="AT1" s="5"/>
    </row>
    <row r="2" spans="1:46">
      <c r="A2" s="8">
        <v>1</v>
      </c>
      <c r="B2" s="8" t="s">
        <v>33</v>
      </c>
      <c r="C2" s="8" t="s">
        <v>34</v>
      </c>
      <c r="D2" s="8" t="s">
        <v>7</v>
      </c>
      <c r="E2" s="8" t="s">
        <v>123</v>
      </c>
      <c r="F2" s="6" t="s">
        <v>101</v>
      </c>
      <c r="G2" s="6" t="s">
        <v>35</v>
      </c>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row>
    <row r="3" spans="1:46">
      <c r="A3" s="8">
        <v>2</v>
      </c>
      <c r="B3" s="8" t="s">
        <v>36</v>
      </c>
      <c r="C3" s="8" t="s">
        <v>37</v>
      </c>
      <c r="D3" s="7" t="s">
        <v>9</v>
      </c>
      <c r="E3" s="7" t="s">
        <v>124</v>
      </c>
      <c r="F3" s="8" t="s">
        <v>35</v>
      </c>
      <c r="G3" s="8" t="s">
        <v>35</v>
      </c>
      <c r="H3" s="8" t="s">
        <v>125</v>
      </c>
      <c r="I3" s="8"/>
      <c r="J3" s="8"/>
      <c r="K3" s="8" t="s">
        <v>101</v>
      </c>
      <c r="L3" s="8" t="s">
        <v>101</v>
      </c>
      <c r="M3" s="8" t="s">
        <v>101</v>
      </c>
      <c r="N3" s="8" t="s">
        <v>101</v>
      </c>
      <c r="O3" s="8" t="s">
        <v>101</v>
      </c>
      <c r="P3" s="8" t="s">
        <v>101</v>
      </c>
      <c r="Q3" s="8" t="s">
        <v>101</v>
      </c>
      <c r="R3" s="8" t="s">
        <v>101</v>
      </c>
      <c r="S3" s="8" t="s">
        <v>101</v>
      </c>
      <c r="T3" s="8" t="s">
        <v>101</v>
      </c>
      <c r="U3" s="8" t="s">
        <v>101</v>
      </c>
      <c r="V3" s="8" t="s">
        <v>101</v>
      </c>
      <c r="W3" s="8" t="s">
        <v>101</v>
      </c>
      <c r="X3" s="8" t="s">
        <v>101</v>
      </c>
      <c r="Y3" s="8" t="s">
        <v>101</v>
      </c>
      <c r="Z3" s="8" t="s">
        <v>101</v>
      </c>
      <c r="AA3" s="8" t="s">
        <v>101</v>
      </c>
      <c r="AB3" s="8" t="s">
        <v>101</v>
      </c>
      <c r="AC3" s="8" t="s">
        <v>126</v>
      </c>
      <c r="AD3" s="8"/>
      <c r="AE3" s="8"/>
      <c r="AF3" s="8"/>
      <c r="AG3" s="8"/>
      <c r="AH3" s="8"/>
      <c r="AI3" s="8"/>
      <c r="AJ3" s="8"/>
      <c r="AK3" s="8"/>
      <c r="AL3" s="8"/>
      <c r="AM3" s="8"/>
      <c r="AN3" s="8"/>
      <c r="AO3" s="8"/>
      <c r="AP3" s="8"/>
      <c r="AQ3" s="8"/>
      <c r="AR3" s="8"/>
      <c r="AS3" s="8"/>
      <c r="AT3" s="8"/>
    </row>
    <row r="4" spans="1:46">
      <c r="A4" s="8">
        <v>3</v>
      </c>
      <c r="B4" s="8" t="s">
        <v>38</v>
      </c>
      <c r="C4" s="8" t="s">
        <v>39</v>
      </c>
      <c r="D4" s="7" t="s">
        <v>11</v>
      </c>
      <c r="E4" s="7" t="s">
        <v>127</v>
      </c>
      <c r="F4" s="8" t="s">
        <v>35</v>
      </c>
      <c r="G4" s="8" t="s">
        <v>35</v>
      </c>
      <c r="H4" s="8" t="s">
        <v>128</v>
      </c>
      <c r="I4" s="8"/>
      <c r="J4" s="8"/>
      <c r="K4" s="8"/>
      <c r="L4" s="8"/>
      <c r="M4" s="8"/>
      <c r="N4" s="8"/>
      <c r="O4" s="8"/>
      <c r="P4" s="8"/>
      <c r="Q4" s="8"/>
      <c r="R4" s="8"/>
      <c r="S4" s="8"/>
      <c r="T4" s="8"/>
      <c r="U4" s="8"/>
      <c r="V4" s="8"/>
      <c r="W4" s="8"/>
      <c r="X4" s="8"/>
      <c r="Y4" s="8" t="s">
        <v>129</v>
      </c>
      <c r="Z4" s="8"/>
      <c r="AA4" s="8" t="s">
        <v>130</v>
      </c>
      <c r="AB4" s="8"/>
      <c r="AC4" s="8"/>
      <c r="AD4" s="8"/>
      <c r="AE4" s="8"/>
      <c r="AF4" s="8"/>
      <c r="AG4" s="8" t="s">
        <v>131</v>
      </c>
      <c r="AH4" s="8"/>
      <c r="AI4" s="8"/>
      <c r="AJ4" s="8"/>
      <c r="AK4" s="8"/>
      <c r="AL4" s="8"/>
      <c r="AM4" s="8"/>
      <c r="AN4" s="8"/>
      <c r="AO4" s="8"/>
      <c r="AP4" s="8"/>
      <c r="AQ4" s="8"/>
      <c r="AR4" s="8"/>
      <c r="AS4" s="8"/>
      <c r="AT4" s="8"/>
    </row>
    <row r="5" spans="1:46">
      <c r="A5" s="8">
        <v>4</v>
      </c>
      <c r="B5" s="8" t="s">
        <v>40</v>
      </c>
      <c r="C5" s="8" t="s">
        <v>41</v>
      </c>
      <c r="D5" s="7" t="s">
        <v>11</v>
      </c>
      <c r="E5" s="7" t="s">
        <v>127</v>
      </c>
      <c r="F5" s="8" t="s">
        <v>35</v>
      </c>
      <c r="G5" s="8" t="s">
        <v>35</v>
      </c>
      <c r="H5" s="8" t="s">
        <v>132</v>
      </c>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row>
    <row r="6" spans="1:46">
      <c r="A6" s="8">
        <v>5</v>
      </c>
      <c r="B6" s="8" t="s">
        <v>42</v>
      </c>
      <c r="C6" s="8" t="s">
        <v>43</v>
      </c>
      <c r="D6" s="7" t="s">
        <v>11</v>
      </c>
      <c r="E6" s="7" t="s">
        <v>127</v>
      </c>
      <c r="F6" s="8" t="s">
        <v>35</v>
      </c>
      <c r="G6" s="8" t="s">
        <v>35</v>
      </c>
      <c r="H6" s="8" t="s">
        <v>133</v>
      </c>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row>
    <row r="7" spans="1:46">
      <c r="A7" s="8">
        <v>6</v>
      </c>
      <c r="B7" s="8" t="s">
        <v>44</v>
      </c>
      <c r="C7" s="8" t="s">
        <v>45</v>
      </c>
      <c r="D7" s="7" t="s">
        <v>11</v>
      </c>
      <c r="E7" s="7" t="s">
        <v>127</v>
      </c>
      <c r="F7" s="8" t="s">
        <v>101</v>
      </c>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row>
    <row r="8" spans="1:46">
      <c r="A8" s="8">
        <v>7</v>
      </c>
      <c r="B8" s="8" t="s">
        <v>46</v>
      </c>
      <c r="C8" s="8" t="s">
        <v>47</v>
      </c>
      <c r="D8" s="7" t="s">
        <v>11</v>
      </c>
      <c r="E8" s="7" t="s">
        <v>127</v>
      </c>
      <c r="F8" s="8" t="s">
        <v>101</v>
      </c>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row>
    <row r="9" spans="1:46">
      <c r="A9" s="8">
        <v>8</v>
      </c>
      <c r="B9" s="8" t="s">
        <v>48</v>
      </c>
      <c r="C9" s="8" t="s">
        <v>49</v>
      </c>
      <c r="D9" s="7" t="s">
        <v>11</v>
      </c>
      <c r="E9" s="7" t="s">
        <v>127</v>
      </c>
      <c r="F9" s="8" t="s">
        <v>101</v>
      </c>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row>
    <row r="10" spans="1:46">
      <c r="A10" s="8">
        <v>9</v>
      </c>
      <c r="B10" s="8" t="s">
        <v>50</v>
      </c>
      <c r="C10" s="9" t="s">
        <v>51</v>
      </c>
      <c r="D10" s="8" t="s">
        <v>13</v>
      </c>
      <c r="E10" s="8" t="s">
        <v>134</v>
      </c>
      <c r="F10" s="8" t="s">
        <v>35</v>
      </c>
      <c r="G10" s="10" t="s">
        <v>35</v>
      </c>
      <c r="H10" s="8" t="s">
        <v>135</v>
      </c>
      <c r="I10" s="8"/>
      <c r="J10" s="8"/>
      <c r="K10" s="8" t="s">
        <v>136</v>
      </c>
      <c r="L10" s="8">
        <v>33</v>
      </c>
      <c r="M10" s="8"/>
      <c r="N10" s="8"/>
      <c r="O10" s="8"/>
      <c r="P10" s="8"/>
      <c r="Q10" s="8"/>
      <c r="R10" s="8"/>
      <c r="S10" s="8"/>
      <c r="T10" s="8"/>
      <c r="U10" s="8"/>
      <c r="V10" s="8"/>
      <c r="W10" s="8"/>
      <c r="X10" s="8"/>
      <c r="Y10" s="8"/>
      <c r="Z10" s="8"/>
      <c r="AA10" s="8"/>
      <c r="AB10" s="8"/>
      <c r="AC10" s="8"/>
      <c r="AD10" s="8"/>
      <c r="AE10" s="8"/>
      <c r="AF10" s="8"/>
      <c r="AG10" s="8"/>
      <c r="AH10" s="8"/>
      <c r="AI10" s="8" t="s">
        <v>137</v>
      </c>
      <c r="AJ10" s="8" t="s">
        <v>138</v>
      </c>
      <c r="AK10" s="8" t="s">
        <v>139</v>
      </c>
      <c r="AL10" s="8">
        <v>1</v>
      </c>
      <c r="AM10" s="8"/>
      <c r="AN10" s="8"/>
      <c r="AO10" s="8" t="s">
        <v>140</v>
      </c>
      <c r="AP10" s="8">
        <v>2</v>
      </c>
    </row>
    <row r="11" spans="1:46">
      <c r="A11" s="8">
        <v>10</v>
      </c>
      <c r="B11" s="8" t="s">
        <v>52</v>
      </c>
      <c r="C11" s="9" t="s">
        <v>53</v>
      </c>
      <c r="D11" s="8" t="s">
        <v>13</v>
      </c>
      <c r="E11" s="8" t="s">
        <v>134</v>
      </c>
      <c r="F11" s="8" t="s">
        <v>35</v>
      </c>
      <c r="G11" s="10" t="s">
        <v>35</v>
      </c>
      <c r="H11" s="8" t="s">
        <v>141</v>
      </c>
      <c r="I11" s="8"/>
      <c r="J11" s="8"/>
      <c r="K11" s="8"/>
      <c r="L11" s="8"/>
      <c r="M11" s="8"/>
      <c r="N11" s="8"/>
      <c r="O11" s="8"/>
      <c r="P11" s="8"/>
      <c r="Q11" s="8"/>
      <c r="R11" s="8"/>
      <c r="S11" s="8" t="s">
        <v>401</v>
      </c>
      <c r="T11" s="8">
        <v>1</v>
      </c>
      <c r="U11" s="8" t="s">
        <v>402</v>
      </c>
      <c r="V11" s="8">
        <v>1</v>
      </c>
      <c r="W11" s="8"/>
      <c r="X11" s="8"/>
      <c r="Y11" s="8" t="s">
        <v>403</v>
      </c>
      <c r="Z11" s="8">
        <v>2</v>
      </c>
      <c r="AA11" s="8" t="s">
        <v>142</v>
      </c>
      <c r="AB11" s="8">
        <v>1</v>
      </c>
      <c r="AC11" s="8"/>
      <c r="AD11" s="8"/>
      <c r="AE11" s="8"/>
      <c r="AF11" s="8"/>
      <c r="AG11" s="8"/>
      <c r="AH11" s="8"/>
      <c r="AI11" s="8" t="s">
        <v>404</v>
      </c>
      <c r="AJ11" s="8">
        <v>1</v>
      </c>
      <c r="AK11" s="8"/>
      <c r="AL11" s="8"/>
      <c r="AM11" s="8"/>
      <c r="AN11" s="8"/>
      <c r="AO11" s="8"/>
      <c r="AP11" s="8"/>
    </row>
    <row r="12" spans="1:46">
      <c r="A12" s="8">
        <v>11</v>
      </c>
      <c r="B12" s="8" t="s">
        <v>54</v>
      </c>
      <c r="C12" s="9" t="s">
        <v>55</v>
      </c>
      <c r="D12" s="8" t="s">
        <v>13</v>
      </c>
      <c r="E12" s="8" t="s">
        <v>134</v>
      </c>
      <c r="F12" s="8" t="s">
        <v>35</v>
      </c>
      <c r="G12" s="10" t="s">
        <v>35</v>
      </c>
      <c r="H12" s="8" t="s">
        <v>143</v>
      </c>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row>
    <row r="13" spans="1:46">
      <c r="A13" s="8">
        <v>12</v>
      </c>
      <c r="B13" s="8" t="s">
        <v>56</v>
      </c>
      <c r="C13" s="9" t="s">
        <v>57</v>
      </c>
      <c r="D13" s="8" t="s">
        <v>13</v>
      </c>
      <c r="E13" s="8" t="s">
        <v>134</v>
      </c>
      <c r="F13" s="8" t="s">
        <v>35</v>
      </c>
      <c r="G13" s="10" t="s">
        <v>35</v>
      </c>
      <c r="H13" s="8" t="s">
        <v>144</v>
      </c>
      <c r="I13" s="8"/>
      <c r="J13" s="8"/>
      <c r="K13" s="8"/>
      <c r="L13" s="8"/>
      <c r="M13" s="8"/>
      <c r="N13" s="8"/>
      <c r="O13" s="8"/>
      <c r="P13" s="8"/>
      <c r="Q13" s="8"/>
      <c r="R13" s="8"/>
      <c r="S13" s="8"/>
      <c r="T13" s="8"/>
      <c r="U13" s="8"/>
      <c r="V13" s="8"/>
      <c r="W13" s="8"/>
      <c r="X13" s="8"/>
      <c r="Y13" s="8"/>
      <c r="Z13" s="8" t="s">
        <v>145</v>
      </c>
      <c r="AA13" s="8">
        <v>1</v>
      </c>
      <c r="AB13" s="8" t="s">
        <v>146</v>
      </c>
      <c r="AC13" s="8">
        <v>1</v>
      </c>
      <c r="AD13" s="8"/>
      <c r="AE13" s="8"/>
      <c r="AF13" s="8"/>
      <c r="AG13" s="8"/>
      <c r="AH13" s="8"/>
      <c r="AI13" s="8"/>
      <c r="AJ13" s="8"/>
      <c r="AK13" s="8"/>
      <c r="AL13" s="8"/>
      <c r="AM13" s="8"/>
      <c r="AN13" s="8"/>
      <c r="AO13" s="8"/>
      <c r="AP13" s="8"/>
    </row>
    <row r="14" spans="1:46">
      <c r="A14" s="8">
        <v>13</v>
      </c>
      <c r="B14" s="8" t="s">
        <v>58</v>
      </c>
      <c r="C14" s="8" t="s">
        <v>59</v>
      </c>
      <c r="D14" s="7" t="s">
        <v>15</v>
      </c>
      <c r="E14" s="7" t="s">
        <v>147</v>
      </c>
      <c r="F14" s="7" t="s">
        <v>35</v>
      </c>
      <c r="H14" s="7" t="s">
        <v>148</v>
      </c>
      <c r="AA14" s="7" t="s">
        <v>149</v>
      </c>
      <c r="AC14" s="7" t="s">
        <v>150</v>
      </c>
      <c r="AE14" s="8"/>
      <c r="AF14" s="8"/>
      <c r="AG14" s="8" t="s">
        <v>151</v>
      </c>
      <c r="AH14" s="8"/>
      <c r="AI14" s="8"/>
      <c r="AJ14" s="8"/>
      <c r="AK14" s="8"/>
      <c r="AL14" s="8"/>
      <c r="AM14" s="8"/>
      <c r="AN14" s="8"/>
      <c r="AO14" s="8"/>
    </row>
    <row r="15" spans="1:46">
      <c r="A15" s="8">
        <v>14</v>
      </c>
      <c r="B15" s="8" t="s">
        <v>60</v>
      </c>
      <c r="C15" s="8" t="s">
        <v>61</v>
      </c>
      <c r="D15" s="7" t="s">
        <v>15</v>
      </c>
      <c r="E15" s="7" t="s">
        <v>147</v>
      </c>
      <c r="F15" s="8" t="s">
        <v>35</v>
      </c>
      <c r="G15" s="8" t="s">
        <v>35</v>
      </c>
      <c r="H15" s="8" t="s">
        <v>152</v>
      </c>
      <c r="I15" s="8" t="s">
        <v>101</v>
      </c>
      <c r="J15" s="8" t="s">
        <v>8</v>
      </c>
      <c r="K15" s="8" t="s">
        <v>101</v>
      </c>
      <c r="L15" s="8" t="s">
        <v>8</v>
      </c>
      <c r="M15" s="8" t="s">
        <v>101</v>
      </c>
      <c r="N15" s="8" t="s">
        <v>8</v>
      </c>
      <c r="O15" s="8" t="s">
        <v>101</v>
      </c>
      <c r="P15" s="8" t="s">
        <v>8</v>
      </c>
      <c r="Q15" s="8" t="s">
        <v>101</v>
      </c>
      <c r="R15" s="8" t="s">
        <v>8</v>
      </c>
      <c r="S15" s="8" t="s">
        <v>101</v>
      </c>
      <c r="T15" s="8" t="s">
        <v>8</v>
      </c>
      <c r="U15" s="8" t="s">
        <v>101</v>
      </c>
      <c r="V15" s="8" t="s">
        <v>8</v>
      </c>
      <c r="W15" s="8" t="s">
        <v>101</v>
      </c>
      <c r="X15" s="8" t="s">
        <v>8</v>
      </c>
      <c r="Y15" s="8" t="s">
        <v>101</v>
      </c>
      <c r="Z15" s="8" t="s">
        <v>8</v>
      </c>
      <c r="AA15" s="8" t="s">
        <v>405</v>
      </c>
      <c r="AB15" s="8">
        <v>1</v>
      </c>
      <c r="AC15" s="8" t="s">
        <v>101</v>
      </c>
      <c r="AD15" s="8" t="s">
        <v>8</v>
      </c>
      <c r="AE15" s="8" t="s">
        <v>101</v>
      </c>
      <c r="AF15" s="8" t="s">
        <v>8</v>
      </c>
      <c r="AG15" s="8" t="s">
        <v>101</v>
      </c>
      <c r="AH15" s="8" t="s">
        <v>8</v>
      </c>
      <c r="AI15" s="8" t="s">
        <v>101</v>
      </c>
      <c r="AJ15" s="8" t="s">
        <v>8</v>
      </c>
      <c r="AK15" s="8" t="s">
        <v>101</v>
      </c>
      <c r="AL15" s="8" t="s">
        <v>8</v>
      </c>
      <c r="AM15" s="8" t="s">
        <v>101</v>
      </c>
      <c r="AN15" s="8" t="s">
        <v>8</v>
      </c>
      <c r="AO15" s="8" t="s">
        <v>101</v>
      </c>
      <c r="AP15" s="8" t="s">
        <v>8</v>
      </c>
      <c r="AQ15" s="8"/>
      <c r="AR15" s="8"/>
      <c r="AS15" s="8"/>
      <c r="AT15" s="8"/>
    </row>
    <row r="16" spans="1:46">
      <c r="A16" s="8">
        <v>15</v>
      </c>
      <c r="B16" s="8" t="s">
        <v>62</v>
      </c>
      <c r="C16" s="8" t="s">
        <v>63</v>
      </c>
      <c r="D16" s="7" t="s">
        <v>15</v>
      </c>
      <c r="E16" s="7" t="s">
        <v>153</v>
      </c>
      <c r="F16" s="8" t="s">
        <v>101</v>
      </c>
      <c r="G16" s="8" t="s">
        <v>35</v>
      </c>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row>
    <row r="17" spans="1:46">
      <c r="A17" s="8">
        <v>16</v>
      </c>
      <c r="B17" s="8" t="s">
        <v>64</v>
      </c>
      <c r="C17" s="8" t="s">
        <v>65</v>
      </c>
      <c r="D17" s="7" t="s">
        <v>15</v>
      </c>
      <c r="E17" s="7" t="s">
        <v>123</v>
      </c>
      <c r="F17" s="7" t="s">
        <v>35</v>
      </c>
      <c r="G17" s="7" t="s">
        <v>35</v>
      </c>
      <c r="H17" s="7" t="s">
        <v>154</v>
      </c>
      <c r="U17" s="7" t="s">
        <v>155</v>
      </c>
      <c r="AA17" s="7" t="s">
        <v>156</v>
      </c>
      <c r="AC17" s="7" t="s">
        <v>157</v>
      </c>
      <c r="AE17" s="8" t="s">
        <v>158</v>
      </c>
      <c r="AF17" s="8"/>
      <c r="AG17" s="8" t="s">
        <v>159</v>
      </c>
      <c r="AH17" s="8"/>
      <c r="AI17" s="8" t="s">
        <v>160</v>
      </c>
      <c r="AJ17" s="8"/>
      <c r="AK17" s="8" t="s">
        <v>161</v>
      </c>
      <c r="AL17" s="8"/>
      <c r="AM17" s="8" t="s">
        <v>162</v>
      </c>
      <c r="AN17" s="8"/>
      <c r="AO17" s="8"/>
    </row>
    <row r="18" spans="1:46">
      <c r="A18" s="8">
        <v>17</v>
      </c>
      <c r="B18" s="8" t="s">
        <v>66</v>
      </c>
      <c r="C18" s="8" t="s">
        <v>67</v>
      </c>
      <c r="D18" s="7" t="s">
        <v>17</v>
      </c>
      <c r="E18" s="7" t="s">
        <v>163</v>
      </c>
      <c r="F18" s="8" t="s">
        <v>35</v>
      </c>
      <c r="G18" s="8" t="s">
        <v>35</v>
      </c>
      <c r="H18" s="8" t="s">
        <v>164</v>
      </c>
      <c r="I18" s="8" t="s">
        <v>165</v>
      </c>
      <c r="J18" s="8">
        <v>9</v>
      </c>
      <c r="K18" s="8" t="s">
        <v>166</v>
      </c>
      <c r="L18" s="8">
        <v>1</v>
      </c>
      <c r="M18" s="8" t="s">
        <v>167</v>
      </c>
      <c r="N18" s="8">
        <v>2</v>
      </c>
      <c r="O18" s="8"/>
      <c r="P18" s="8"/>
      <c r="Q18" s="8" t="s">
        <v>168</v>
      </c>
      <c r="R18" s="8">
        <v>16</v>
      </c>
      <c r="S18" s="8" t="s">
        <v>169</v>
      </c>
      <c r="T18" s="8">
        <v>1</v>
      </c>
      <c r="U18" s="9" t="s">
        <v>406</v>
      </c>
      <c r="V18" s="8">
        <v>30</v>
      </c>
      <c r="W18" s="8" t="s">
        <v>170</v>
      </c>
      <c r="X18" s="8"/>
      <c r="Y18" s="8" t="s">
        <v>407</v>
      </c>
      <c r="Z18" s="8"/>
      <c r="AA18" s="8" t="s">
        <v>171</v>
      </c>
      <c r="AB18" s="8">
        <v>30</v>
      </c>
      <c r="AC18" s="8" t="s">
        <v>172</v>
      </c>
      <c r="AD18" s="8">
        <v>6</v>
      </c>
      <c r="AE18" s="8" t="s">
        <v>173</v>
      </c>
      <c r="AF18" s="8">
        <v>17</v>
      </c>
      <c r="AG18" s="8" t="s">
        <v>174</v>
      </c>
      <c r="AH18" s="8">
        <v>30</v>
      </c>
      <c r="AI18" s="8" t="s">
        <v>175</v>
      </c>
      <c r="AJ18" s="8">
        <v>5</v>
      </c>
      <c r="AK18" s="8" t="s">
        <v>176</v>
      </c>
      <c r="AL18" s="8">
        <v>11</v>
      </c>
      <c r="AM18" s="8" t="s">
        <v>177</v>
      </c>
      <c r="AN18" s="8">
        <v>5</v>
      </c>
      <c r="AO18" s="8"/>
    </row>
    <row r="19" spans="1:46">
      <c r="A19" s="8">
        <v>18</v>
      </c>
      <c r="B19" s="8" t="s">
        <v>68</v>
      </c>
      <c r="C19" s="8" t="s">
        <v>69</v>
      </c>
      <c r="D19" s="7" t="s">
        <v>17</v>
      </c>
      <c r="E19" s="7" t="s">
        <v>163</v>
      </c>
      <c r="F19" s="8" t="s">
        <v>35</v>
      </c>
      <c r="G19" s="8" t="s">
        <v>35</v>
      </c>
      <c r="H19" s="8"/>
      <c r="I19" s="8" t="s">
        <v>408</v>
      </c>
      <c r="J19" s="8">
        <v>3</v>
      </c>
      <c r="K19" s="8" t="s">
        <v>8</v>
      </c>
      <c r="L19" s="8">
        <v>0</v>
      </c>
      <c r="M19" s="8" t="s">
        <v>178</v>
      </c>
      <c r="N19" s="8">
        <v>2</v>
      </c>
      <c r="O19" s="8" t="s">
        <v>8</v>
      </c>
      <c r="P19" s="8">
        <v>0</v>
      </c>
      <c r="Q19" s="8" t="s">
        <v>179</v>
      </c>
      <c r="R19" s="8">
        <v>2</v>
      </c>
      <c r="S19" s="8" t="s">
        <v>8</v>
      </c>
      <c r="T19" s="8">
        <v>0</v>
      </c>
      <c r="U19" s="8" t="s">
        <v>180</v>
      </c>
      <c r="V19" s="8">
        <v>2</v>
      </c>
      <c r="W19" s="8" t="s">
        <v>181</v>
      </c>
      <c r="X19" s="8">
        <v>1</v>
      </c>
      <c r="Y19" s="8" t="s">
        <v>409</v>
      </c>
      <c r="Z19" s="8">
        <v>5</v>
      </c>
      <c r="AA19" s="8" t="s">
        <v>182</v>
      </c>
      <c r="AB19" s="8">
        <v>2</v>
      </c>
      <c r="AC19" s="8" t="s">
        <v>410</v>
      </c>
      <c r="AD19" s="8">
        <v>4</v>
      </c>
      <c r="AE19" s="8" t="s">
        <v>183</v>
      </c>
      <c r="AF19" s="8">
        <v>2</v>
      </c>
      <c r="AG19" s="8" t="s">
        <v>411</v>
      </c>
      <c r="AH19" s="8">
        <v>6</v>
      </c>
      <c r="AI19" s="8" t="s">
        <v>184</v>
      </c>
      <c r="AJ19" s="8">
        <v>2</v>
      </c>
      <c r="AK19" s="8" t="s">
        <v>185</v>
      </c>
      <c r="AL19" s="8">
        <v>1</v>
      </c>
      <c r="AM19" s="8" t="s">
        <v>186</v>
      </c>
      <c r="AN19" s="8">
        <v>3</v>
      </c>
      <c r="AO19" s="8" t="s">
        <v>187</v>
      </c>
    </row>
    <row r="20" spans="1:46">
      <c r="A20" s="8">
        <v>19</v>
      </c>
      <c r="B20" s="8" t="s">
        <v>70</v>
      </c>
      <c r="C20" s="8" t="s">
        <v>71</v>
      </c>
      <c r="D20" s="7" t="s">
        <v>17</v>
      </c>
      <c r="E20" s="7" t="s">
        <v>163</v>
      </c>
      <c r="F20" s="8" t="s">
        <v>35</v>
      </c>
      <c r="G20" s="8" t="s">
        <v>35</v>
      </c>
      <c r="H20" s="8" t="s">
        <v>188</v>
      </c>
      <c r="I20" s="8" t="s">
        <v>189</v>
      </c>
      <c r="J20" s="8"/>
      <c r="K20" s="8"/>
      <c r="L20" s="8"/>
      <c r="M20" s="8"/>
      <c r="N20" s="8"/>
      <c r="O20" s="8"/>
      <c r="P20" s="8"/>
      <c r="Q20" s="8"/>
      <c r="R20" s="8"/>
      <c r="S20" s="8"/>
      <c r="T20" s="8"/>
      <c r="U20" s="8" t="s">
        <v>190</v>
      </c>
      <c r="V20" s="8"/>
      <c r="W20" s="8"/>
      <c r="X20" s="8"/>
      <c r="Y20" s="8" t="s">
        <v>412</v>
      </c>
      <c r="Z20" s="8"/>
      <c r="AA20" s="8" t="s">
        <v>191</v>
      </c>
      <c r="AB20" s="8"/>
      <c r="AC20" s="8" t="s">
        <v>192</v>
      </c>
      <c r="AD20" s="8"/>
      <c r="AE20" s="8"/>
      <c r="AF20" s="8"/>
      <c r="AG20" s="8" t="s">
        <v>193</v>
      </c>
      <c r="AH20" s="8"/>
      <c r="AI20" s="8" t="s">
        <v>194</v>
      </c>
      <c r="AJ20" s="8"/>
      <c r="AK20" s="8" t="s">
        <v>195</v>
      </c>
      <c r="AL20" s="8"/>
      <c r="AM20" s="8" t="s">
        <v>196</v>
      </c>
      <c r="AN20" s="8"/>
      <c r="AO20" s="8"/>
    </row>
    <row r="21" spans="1:46" ht="15.75" customHeight="1">
      <c r="A21" s="11">
        <v>20</v>
      </c>
      <c r="B21" s="11" t="s">
        <v>72</v>
      </c>
      <c r="C21" s="11" t="s">
        <v>73</v>
      </c>
      <c r="D21" s="7" t="s">
        <v>17</v>
      </c>
      <c r="E21" s="7" t="s">
        <v>197</v>
      </c>
      <c r="F21" s="8" t="s">
        <v>101</v>
      </c>
      <c r="G21" s="8" t="s">
        <v>35</v>
      </c>
      <c r="H21" s="8" t="s">
        <v>198</v>
      </c>
      <c r="I21" s="8" t="s">
        <v>199</v>
      </c>
      <c r="J21" s="8">
        <v>0</v>
      </c>
      <c r="K21" s="8" t="s">
        <v>199</v>
      </c>
      <c r="L21" s="8">
        <v>0</v>
      </c>
      <c r="M21" s="8" t="s">
        <v>199</v>
      </c>
      <c r="N21" s="8">
        <v>0</v>
      </c>
      <c r="O21" s="8">
        <v>0</v>
      </c>
      <c r="P21" s="8">
        <v>0</v>
      </c>
      <c r="Q21" s="8">
        <v>0</v>
      </c>
      <c r="R21" s="8">
        <v>0</v>
      </c>
      <c r="S21" s="11" t="s">
        <v>413</v>
      </c>
      <c r="T21" s="8">
        <v>4</v>
      </c>
      <c r="U21" s="11" t="s">
        <v>200</v>
      </c>
      <c r="V21" s="8">
        <v>2</v>
      </c>
      <c r="W21" s="11" t="s">
        <v>199</v>
      </c>
      <c r="X21" s="8">
        <v>0</v>
      </c>
      <c r="Y21" s="8" t="s">
        <v>199</v>
      </c>
      <c r="Z21" s="8">
        <v>0</v>
      </c>
      <c r="AA21" s="8" t="s">
        <v>199</v>
      </c>
      <c r="AB21" s="8">
        <v>0</v>
      </c>
      <c r="AC21" s="11" t="s">
        <v>201</v>
      </c>
      <c r="AD21" s="8">
        <v>5</v>
      </c>
      <c r="AE21" s="11" t="s">
        <v>202</v>
      </c>
      <c r="AF21" s="11">
        <v>0</v>
      </c>
      <c r="AG21" s="11" t="s">
        <v>203</v>
      </c>
      <c r="AH21" s="11">
        <v>8</v>
      </c>
      <c r="AI21" s="11" t="s">
        <v>204</v>
      </c>
      <c r="AJ21" s="11">
        <v>9</v>
      </c>
      <c r="AK21" s="11" t="s">
        <v>205</v>
      </c>
      <c r="AL21" s="11">
        <v>4</v>
      </c>
      <c r="AM21" s="11" t="s">
        <v>199</v>
      </c>
      <c r="AN21" s="11">
        <v>0</v>
      </c>
      <c r="AO21" s="11" t="s">
        <v>206</v>
      </c>
    </row>
    <row r="22" spans="1:46" ht="15.75" customHeight="1">
      <c r="A22" s="11">
        <v>21</v>
      </c>
      <c r="B22" s="11" t="s">
        <v>74</v>
      </c>
      <c r="C22" s="11" t="s">
        <v>75</v>
      </c>
      <c r="D22" s="7" t="s">
        <v>17</v>
      </c>
      <c r="E22" s="7" t="s">
        <v>197</v>
      </c>
      <c r="F22" s="8" t="s">
        <v>101</v>
      </c>
      <c r="G22" s="8" t="s">
        <v>35</v>
      </c>
      <c r="H22" s="11" t="s">
        <v>207</v>
      </c>
      <c r="I22" s="8" t="s">
        <v>199</v>
      </c>
      <c r="J22" s="8" t="s">
        <v>208</v>
      </c>
      <c r="K22" s="8" t="s">
        <v>199</v>
      </c>
      <c r="L22" s="8">
        <v>0</v>
      </c>
      <c r="M22" s="8"/>
      <c r="N22" s="8"/>
      <c r="O22" s="8" t="s">
        <v>199</v>
      </c>
      <c r="P22" s="8">
        <v>0</v>
      </c>
      <c r="Q22" s="8" t="s">
        <v>199</v>
      </c>
      <c r="R22" s="8">
        <v>0</v>
      </c>
      <c r="S22" s="11" t="s">
        <v>209</v>
      </c>
      <c r="T22" s="8">
        <v>1</v>
      </c>
      <c r="U22" s="11" t="s">
        <v>198</v>
      </c>
      <c r="V22" s="8">
        <v>0</v>
      </c>
      <c r="W22" s="8" t="s">
        <v>199</v>
      </c>
      <c r="X22" s="8">
        <v>0</v>
      </c>
      <c r="Y22" s="8" t="s">
        <v>199</v>
      </c>
      <c r="Z22" s="8">
        <v>0</v>
      </c>
      <c r="AA22" s="8" t="s">
        <v>199</v>
      </c>
      <c r="AB22" s="8">
        <v>0</v>
      </c>
      <c r="AC22" s="11" t="s">
        <v>210</v>
      </c>
      <c r="AD22" s="8">
        <v>3</v>
      </c>
      <c r="AE22" s="11" t="s">
        <v>199</v>
      </c>
      <c r="AF22" s="11">
        <v>0</v>
      </c>
      <c r="AG22" s="11" t="s">
        <v>199</v>
      </c>
      <c r="AH22" s="11">
        <v>0</v>
      </c>
      <c r="AI22" s="11" t="s">
        <v>211</v>
      </c>
      <c r="AJ22" s="11">
        <v>6</v>
      </c>
      <c r="AK22" s="11" t="s">
        <v>212</v>
      </c>
      <c r="AL22" s="11">
        <v>1</v>
      </c>
      <c r="AM22" s="11" t="s">
        <v>199</v>
      </c>
      <c r="AN22" s="11">
        <v>0</v>
      </c>
      <c r="AO22" s="11" t="s">
        <v>213</v>
      </c>
    </row>
    <row r="23" spans="1:46" ht="15.75" customHeight="1">
      <c r="A23" s="11">
        <v>22</v>
      </c>
      <c r="B23" s="11" t="s">
        <v>76</v>
      </c>
      <c r="C23" s="11" t="s">
        <v>77</v>
      </c>
      <c r="D23" s="7" t="s">
        <v>17</v>
      </c>
      <c r="E23" s="7" t="s">
        <v>197</v>
      </c>
      <c r="F23" s="8" t="s">
        <v>35</v>
      </c>
      <c r="G23" s="8" t="s">
        <v>35</v>
      </c>
      <c r="H23" s="11" t="s">
        <v>214</v>
      </c>
      <c r="I23" s="11" t="s">
        <v>215</v>
      </c>
      <c r="J23" s="11">
        <v>5</v>
      </c>
      <c r="K23" s="8"/>
      <c r="L23" s="11">
        <v>0</v>
      </c>
      <c r="M23" s="11" t="s">
        <v>216</v>
      </c>
      <c r="N23" s="11">
        <v>2</v>
      </c>
      <c r="O23" s="11" t="s">
        <v>217</v>
      </c>
      <c r="P23" s="11">
        <v>1</v>
      </c>
      <c r="Q23" s="11" t="s">
        <v>218</v>
      </c>
      <c r="R23" s="11">
        <v>1</v>
      </c>
      <c r="S23" s="11" t="s">
        <v>219</v>
      </c>
      <c r="T23" s="11">
        <v>1</v>
      </c>
      <c r="U23" s="11" t="s">
        <v>220</v>
      </c>
      <c r="V23" s="11">
        <v>2</v>
      </c>
      <c r="W23" s="11" t="s">
        <v>221</v>
      </c>
      <c r="X23" s="11">
        <v>1</v>
      </c>
      <c r="Y23" s="11" t="s">
        <v>222</v>
      </c>
      <c r="Z23" s="11">
        <v>4</v>
      </c>
      <c r="AA23" s="11" t="s">
        <v>223</v>
      </c>
      <c r="AB23" s="11">
        <v>2</v>
      </c>
      <c r="AC23" s="11">
        <v>15</v>
      </c>
      <c r="AD23" s="11">
        <v>4</v>
      </c>
      <c r="AE23" s="11" t="s">
        <v>224</v>
      </c>
      <c r="AF23" s="11">
        <v>3</v>
      </c>
      <c r="AG23" s="11" t="s">
        <v>225</v>
      </c>
      <c r="AH23" s="11">
        <v>4</v>
      </c>
      <c r="AI23" s="11" t="s">
        <v>226</v>
      </c>
      <c r="AJ23" s="11">
        <v>3</v>
      </c>
      <c r="AK23" s="11" t="s">
        <v>227</v>
      </c>
      <c r="AL23" s="11">
        <v>1</v>
      </c>
      <c r="AM23" s="11" t="s">
        <v>228</v>
      </c>
      <c r="AN23" s="11">
        <v>6</v>
      </c>
      <c r="AO23" s="11" t="s">
        <v>229</v>
      </c>
    </row>
    <row r="24" spans="1:46" ht="15.75" customHeight="1">
      <c r="A24" s="11">
        <v>23</v>
      </c>
      <c r="B24" s="11" t="s">
        <v>230</v>
      </c>
      <c r="C24" s="11" t="s">
        <v>78</v>
      </c>
      <c r="D24" s="7" t="s">
        <v>19</v>
      </c>
      <c r="E24" s="7" t="s">
        <v>231</v>
      </c>
      <c r="F24" s="8" t="s">
        <v>35</v>
      </c>
      <c r="G24" s="8" t="s">
        <v>35</v>
      </c>
      <c r="H24" s="8" t="s">
        <v>232</v>
      </c>
      <c r="I24" s="12" t="s">
        <v>414</v>
      </c>
      <c r="J24" s="8"/>
      <c r="K24" s="8"/>
      <c r="L24" s="8"/>
      <c r="M24" s="8"/>
      <c r="N24" s="8"/>
      <c r="O24" s="8"/>
      <c r="P24" s="8"/>
      <c r="Q24" s="8"/>
      <c r="R24" s="8"/>
      <c r="S24" s="8"/>
      <c r="T24" s="8"/>
      <c r="U24" s="8" t="s">
        <v>233</v>
      </c>
      <c r="V24" s="8"/>
      <c r="W24" s="12" t="s">
        <v>415</v>
      </c>
      <c r="X24" s="8"/>
      <c r="Y24" s="13" t="s">
        <v>416</v>
      </c>
      <c r="Z24" s="8"/>
      <c r="AA24" s="8"/>
      <c r="AB24" s="12" t="s">
        <v>234</v>
      </c>
      <c r="AC24" s="8"/>
      <c r="AD24" s="8"/>
      <c r="AE24" s="8"/>
      <c r="AF24" s="8"/>
      <c r="AG24" s="8"/>
      <c r="AH24" s="8"/>
      <c r="AI24" s="8"/>
      <c r="AJ24" s="8"/>
      <c r="AK24" s="8"/>
      <c r="AL24" s="8"/>
      <c r="AM24" s="8"/>
      <c r="AN24" s="8"/>
      <c r="AO24" s="8"/>
      <c r="AP24" s="8"/>
      <c r="AQ24" s="8"/>
      <c r="AR24" s="8"/>
      <c r="AS24" s="8"/>
      <c r="AT24" s="8"/>
    </row>
    <row r="25" spans="1:46" ht="15.75" customHeight="1">
      <c r="A25" s="11">
        <v>24</v>
      </c>
      <c r="B25" s="11" t="s">
        <v>79</v>
      </c>
      <c r="C25" s="11" t="s">
        <v>80</v>
      </c>
      <c r="D25" s="7" t="s">
        <v>21</v>
      </c>
      <c r="E25" s="7" t="s">
        <v>235</v>
      </c>
      <c r="F25" s="8" t="s">
        <v>35</v>
      </c>
      <c r="G25" s="8"/>
      <c r="H25" s="14" t="s">
        <v>236</v>
      </c>
      <c r="I25" s="15" t="s">
        <v>237</v>
      </c>
      <c r="J25" s="8">
        <v>1</v>
      </c>
      <c r="K25" s="8"/>
      <c r="L25" s="8" t="s">
        <v>238</v>
      </c>
      <c r="M25" s="8" t="s">
        <v>238</v>
      </c>
      <c r="N25" s="8" t="s">
        <v>238</v>
      </c>
      <c r="O25" s="8" t="s">
        <v>238</v>
      </c>
      <c r="P25" s="8" t="s">
        <v>238</v>
      </c>
      <c r="Q25" s="8" t="s">
        <v>238</v>
      </c>
      <c r="R25" s="8" t="s">
        <v>238</v>
      </c>
      <c r="S25" s="8" t="s">
        <v>238</v>
      </c>
      <c r="T25" s="8" t="s">
        <v>238</v>
      </c>
      <c r="U25" s="8" t="s">
        <v>238</v>
      </c>
      <c r="V25" s="8" t="s">
        <v>238</v>
      </c>
      <c r="W25" s="8" t="s">
        <v>238</v>
      </c>
      <c r="X25" s="8" t="s">
        <v>238</v>
      </c>
      <c r="Y25" s="8" t="s">
        <v>238</v>
      </c>
      <c r="Z25" s="8" t="s">
        <v>238</v>
      </c>
      <c r="AA25" s="8" t="s">
        <v>238</v>
      </c>
      <c r="AB25" s="8" t="s">
        <v>238</v>
      </c>
      <c r="AC25" s="8" t="s">
        <v>238</v>
      </c>
      <c r="AD25" s="8" t="s">
        <v>238</v>
      </c>
      <c r="AE25" s="8" t="s">
        <v>238</v>
      </c>
      <c r="AF25" s="8" t="s">
        <v>238</v>
      </c>
      <c r="AG25" s="15" t="s">
        <v>239</v>
      </c>
      <c r="AH25" s="8">
        <v>3</v>
      </c>
      <c r="AI25" s="8" t="s">
        <v>238</v>
      </c>
      <c r="AJ25" s="8" t="s">
        <v>238</v>
      </c>
      <c r="AK25" s="8" t="s">
        <v>238</v>
      </c>
      <c r="AL25" s="8" t="s">
        <v>238</v>
      </c>
      <c r="AM25" s="8" t="s">
        <v>238</v>
      </c>
      <c r="AN25" s="8" t="s">
        <v>238</v>
      </c>
      <c r="AO25" s="8" t="s">
        <v>238</v>
      </c>
      <c r="AP25" s="8" t="s">
        <v>238</v>
      </c>
      <c r="AQ25" s="8"/>
      <c r="AR25" s="8"/>
      <c r="AS25" s="8"/>
      <c r="AT25" s="8"/>
    </row>
    <row r="26" spans="1:46" ht="15.75" customHeight="1">
      <c r="A26" s="11">
        <v>25</v>
      </c>
      <c r="B26" s="11" t="s">
        <v>81</v>
      </c>
      <c r="C26" s="11" t="s">
        <v>82</v>
      </c>
      <c r="D26" s="7" t="s">
        <v>21</v>
      </c>
      <c r="E26" s="7" t="s">
        <v>240</v>
      </c>
      <c r="F26" s="8" t="s">
        <v>35</v>
      </c>
      <c r="G26" s="8"/>
      <c r="H26" s="8" t="s">
        <v>241</v>
      </c>
      <c r="I26" s="8" t="s">
        <v>242</v>
      </c>
      <c r="J26" s="8">
        <v>1</v>
      </c>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row>
    <row r="27" spans="1:46" ht="15.75" customHeight="1">
      <c r="A27" s="11">
        <v>26</v>
      </c>
      <c r="B27" s="11" t="s">
        <v>83</v>
      </c>
      <c r="C27" s="11" t="s">
        <v>84</v>
      </c>
      <c r="D27" s="7" t="s">
        <v>21</v>
      </c>
      <c r="E27" s="7" t="s">
        <v>235</v>
      </c>
      <c r="F27" s="8" t="s">
        <v>101</v>
      </c>
      <c r="G27" s="8" t="s">
        <v>101</v>
      </c>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row>
    <row r="28" spans="1:46" ht="15.75" customHeight="1">
      <c r="A28" s="11">
        <v>27</v>
      </c>
      <c r="B28" s="11" t="s">
        <v>85</v>
      </c>
      <c r="C28" s="11" t="s">
        <v>86</v>
      </c>
      <c r="D28" s="7" t="s">
        <v>21</v>
      </c>
      <c r="E28" s="7" t="s">
        <v>235</v>
      </c>
      <c r="F28" s="8" t="s">
        <v>101</v>
      </c>
      <c r="G28" s="8" t="s">
        <v>35</v>
      </c>
      <c r="H28" s="8" t="s">
        <v>243</v>
      </c>
      <c r="I28" s="16" t="s">
        <v>244</v>
      </c>
      <c r="J28" s="8">
        <v>2</v>
      </c>
      <c r="K28" s="16" t="s">
        <v>245</v>
      </c>
      <c r="L28" s="8">
        <v>1</v>
      </c>
      <c r="M28" s="8" t="s">
        <v>238</v>
      </c>
      <c r="N28" s="8" t="s">
        <v>238</v>
      </c>
      <c r="O28" s="16" t="s">
        <v>246</v>
      </c>
      <c r="P28" s="8">
        <v>1</v>
      </c>
      <c r="Q28" s="8" t="s">
        <v>238</v>
      </c>
      <c r="R28" s="8" t="s">
        <v>238</v>
      </c>
      <c r="S28" s="8" t="s">
        <v>238</v>
      </c>
      <c r="T28" s="8" t="s">
        <v>238</v>
      </c>
      <c r="U28" s="8" t="s">
        <v>238</v>
      </c>
      <c r="V28" s="8" t="s">
        <v>238</v>
      </c>
      <c r="W28" s="8" t="s">
        <v>238</v>
      </c>
      <c r="X28" s="8" t="s">
        <v>238</v>
      </c>
      <c r="Y28" s="16" t="s">
        <v>247</v>
      </c>
      <c r="Z28" s="8">
        <v>1</v>
      </c>
      <c r="AA28" s="16" t="s">
        <v>248</v>
      </c>
      <c r="AB28" s="8">
        <v>2</v>
      </c>
      <c r="AC28" s="8" t="s">
        <v>238</v>
      </c>
      <c r="AD28" s="8" t="s">
        <v>238</v>
      </c>
      <c r="AE28" s="8" t="s">
        <v>238</v>
      </c>
      <c r="AF28" s="8" t="s">
        <v>238</v>
      </c>
      <c r="AG28" s="16" t="s">
        <v>249</v>
      </c>
      <c r="AH28" s="8">
        <v>3</v>
      </c>
      <c r="AI28" s="16" t="s">
        <v>250</v>
      </c>
      <c r="AJ28" s="8">
        <v>1</v>
      </c>
      <c r="AK28" s="8" t="s">
        <v>238</v>
      </c>
      <c r="AL28" s="8" t="s">
        <v>238</v>
      </c>
      <c r="AM28" s="8" t="s">
        <v>238</v>
      </c>
      <c r="AN28" s="8" t="s">
        <v>238</v>
      </c>
      <c r="AO28" s="8" t="s">
        <v>238</v>
      </c>
      <c r="AP28" s="8" t="s">
        <v>238</v>
      </c>
      <c r="AQ28" s="8"/>
      <c r="AR28" s="8"/>
      <c r="AS28" s="8"/>
      <c r="AT28" s="8"/>
    </row>
    <row r="29" spans="1:46" ht="15.75" customHeight="1">
      <c r="A29" s="11">
        <v>28</v>
      </c>
      <c r="B29" s="11" t="s">
        <v>87</v>
      </c>
      <c r="C29" s="11" t="s">
        <v>88</v>
      </c>
      <c r="D29" s="7" t="s">
        <v>23</v>
      </c>
      <c r="E29" s="7" t="s">
        <v>251</v>
      </c>
      <c r="F29" s="8" t="s">
        <v>101</v>
      </c>
      <c r="G29" s="8" t="s">
        <v>35</v>
      </c>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row>
    <row r="30" spans="1:46" ht="15.75" customHeight="1">
      <c r="A30" s="11">
        <v>29</v>
      </c>
      <c r="B30" s="11" t="s">
        <v>89</v>
      </c>
      <c r="C30" s="11" t="s">
        <v>90</v>
      </c>
      <c r="D30" s="7" t="s">
        <v>23</v>
      </c>
      <c r="E30" s="7" t="s">
        <v>251</v>
      </c>
      <c r="F30" s="8" t="s">
        <v>35</v>
      </c>
      <c r="G30" s="8" t="s">
        <v>35</v>
      </c>
      <c r="H30" s="11" t="s">
        <v>252</v>
      </c>
      <c r="I30" s="8" t="s">
        <v>253</v>
      </c>
      <c r="J30" s="8" t="s">
        <v>253</v>
      </c>
      <c r="K30" s="8" t="s">
        <v>253</v>
      </c>
      <c r="L30" s="8" t="s">
        <v>253</v>
      </c>
      <c r="M30" s="8" t="s">
        <v>253</v>
      </c>
      <c r="N30" s="8" t="s">
        <v>253</v>
      </c>
      <c r="O30" s="8" t="s">
        <v>253</v>
      </c>
      <c r="P30" s="8" t="s">
        <v>253</v>
      </c>
      <c r="Q30" s="8" t="s">
        <v>253</v>
      </c>
      <c r="R30" s="8" t="s">
        <v>253</v>
      </c>
      <c r="S30" s="8" t="s">
        <v>253</v>
      </c>
      <c r="T30" s="8" t="s">
        <v>253</v>
      </c>
      <c r="U30" s="8" t="s">
        <v>253</v>
      </c>
      <c r="V30" s="8" t="s">
        <v>253</v>
      </c>
      <c r="W30" s="8" t="s">
        <v>253</v>
      </c>
      <c r="X30" s="8" t="s">
        <v>253</v>
      </c>
      <c r="Y30" s="8" t="s">
        <v>253</v>
      </c>
      <c r="Z30" s="8" t="s">
        <v>253</v>
      </c>
      <c r="AA30" s="8" t="s">
        <v>253</v>
      </c>
      <c r="AB30" s="8" t="s">
        <v>253</v>
      </c>
      <c r="AC30" s="11" t="s">
        <v>254</v>
      </c>
      <c r="AD30" s="8" t="s">
        <v>255</v>
      </c>
      <c r="AE30" s="11" t="s">
        <v>253</v>
      </c>
      <c r="AF30" s="11" t="s">
        <v>253</v>
      </c>
      <c r="AG30" s="11" t="s">
        <v>417</v>
      </c>
      <c r="AH30" s="11" t="s">
        <v>256</v>
      </c>
      <c r="AI30" s="11" t="s">
        <v>418</v>
      </c>
      <c r="AJ30" s="11" t="s">
        <v>256</v>
      </c>
      <c r="AK30" s="11" t="s">
        <v>419</v>
      </c>
      <c r="AL30" s="11" t="s">
        <v>256</v>
      </c>
      <c r="AM30" s="11" t="s">
        <v>418</v>
      </c>
      <c r="AN30" s="11" t="s">
        <v>256</v>
      </c>
      <c r="AO30" s="11" t="s">
        <v>418</v>
      </c>
      <c r="AP30" s="8" t="s">
        <v>256</v>
      </c>
      <c r="AQ30" s="8"/>
      <c r="AR30" s="8"/>
      <c r="AS30" s="8"/>
      <c r="AT30" s="8"/>
    </row>
    <row r="31" spans="1:46" ht="15.75" customHeight="1">
      <c r="A31" s="11">
        <v>30</v>
      </c>
      <c r="B31" s="11" t="s">
        <v>91</v>
      </c>
      <c r="C31" s="11" t="s">
        <v>92</v>
      </c>
      <c r="D31" s="7" t="s">
        <v>23</v>
      </c>
      <c r="E31" s="7" t="s">
        <v>251</v>
      </c>
      <c r="F31" s="8" t="s">
        <v>101</v>
      </c>
      <c r="G31" s="8" t="s">
        <v>101</v>
      </c>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row>
    <row r="32" spans="1:46" ht="15.75" customHeight="1">
      <c r="A32" s="11">
        <v>31</v>
      </c>
      <c r="B32" s="11" t="s">
        <v>93</v>
      </c>
      <c r="C32" s="11" t="s">
        <v>94</v>
      </c>
      <c r="D32" s="7" t="s">
        <v>23</v>
      </c>
      <c r="E32" s="7" t="s">
        <v>251</v>
      </c>
      <c r="F32" s="8" t="s">
        <v>101</v>
      </c>
      <c r="G32" s="8" t="s">
        <v>35</v>
      </c>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row>
    <row r="33" spans="1:46" ht="15.75" customHeight="1">
      <c r="A33" s="11">
        <v>32</v>
      </c>
      <c r="B33" s="11" t="s">
        <v>95</v>
      </c>
      <c r="C33" s="11" t="s">
        <v>96</v>
      </c>
      <c r="D33" s="7" t="s">
        <v>23</v>
      </c>
      <c r="E33" s="7" t="s">
        <v>251</v>
      </c>
      <c r="F33" s="8" t="s">
        <v>35</v>
      </c>
      <c r="G33" s="8" t="s">
        <v>35</v>
      </c>
      <c r="H33" s="11" t="s">
        <v>257</v>
      </c>
      <c r="I33" s="8" t="s">
        <v>253</v>
      </c>
      <c r="J33" s="8" t="s">
        <v>253</v>
      </c>
      <c r="K33" s="8"/>
      <c r="L33" s="8"/>
      <c r="M33" s="8" t="s">
        <v>253</v>
      </c>
      <c r="N33" s="8" t="s">
        <v>253</v>
      </c>
      <c r="O33" s="8" t="s">
        <v>253</v>
      </c>
      <c r="P33" s="8" t="s">
        <v>253</v>
      </c>
      <c r="Q33" s="8" t="s">
        <v>253</v>
      </c>
      <c r="R33" s="8" t="s">
        <v>253</v>
      </c>
      <c r="S33" s="8" t="s">
        <v>253</v>
      </c>
      <c r="T33" s="8" t="s">
        <v>253</v>
      </c>
      <c r="U33" s="8" t="s">
        <v>253</v>
      </c>
      <c r="V33" s="8" t="s">
        <v>253</v>
      </c>
      <c r="W33" s="8" t="s">
        <v>253</v>
      </c>
      <c r="X33" s="8" t="s">
        <v>253</v>
      </c>
      <c r="Y33" s="8" t="s">
        <v>253</v>
      </c>
      <c r="Z33" s="8" t="s">
        <v>253</v>
      </c>
      <c r="AA33" s="11" t="s">
        <v>258</v>
      </c>
      <c r="AB33" s="8">
        <v>1</v>
      </c>
      <c r="AC33" s="8" t="s">
        <v>253</v>
      </c>
      <c r="AD33" s="8" t="s">
        <v>253</v>
      </c>
      <c r="AE33" s="11" t="s">
        <v>253</v>
      </c>
      <c r="AF33" s="11" t="s">
        <v>253</v>
      </c>
      <c r="AG33" s="11" t="s">
        <v>253</v>
      </c>
      <c r="AH33" s="11" t="s">
        <v>253</v>
      </c>
      <c r="AI33" s="11" t="s">
        <v>253</v>
      </c>
      <c r="AJ33" s="11" t="s">
        <v>253</v>
      </c>
      <c r="AK33" s="11" t="s">
        <v>253</v>
      </c>
      <c r="AL33" s="11" t="s">
        <v>253</v>
      </c>
      <c r="AM33" s="11" t="s">
        <v>253</v>
      </c>
      <c r="AN33" s="11" t="s">
        <v>253</v>
      </c>
      <c r="AO33" s="11" t="s">
        <v>253</v>
      </c>
      <c r="AP33" s="11" t="s">
        <v>253</v>
      </c>
      <c r="AQ33" s="11"/>
      <c r="AR33" s="11"/>
      <c r="AS33" s="11"/>
      <c r="AT33" s="11"/>
    </row>
    <row r="34" spans="1:46" ht="15.75" customHeight="1">
      <c r="A34" s="11">
        <v>33</v>
      </c>
      <c r="B34" s="11" t="s">
        <v>366</v>
      </c>
      <c r="C34" s="7" t="s">
        <v>363</v>
      </c>
      <c r="D34" s="7" t="s">
        <v>25</v>
      </c>
      <c r="E34" s="7" t="s">
        <v>259</v>
      </c>
      <c r="F34" s="8" t="s">
        <v>35</v>
      </c>
      <c r="G34" s="8" t="s">
        <v>35</v>
      </c>
      <c r="H34" s="8" t="s">
        <v>367</v>
      </c>
      <c r="I34" s="8" t="s">
        <v>101</v>
      </c>
      <c r="J34" s="8" t="s">
        <v>198</v>
      </c>
      <c r="K34" s="8" t="s">
        <v>101</v>
      </c>
      <c r="L34" s="8" t="s">
        <v>198</v>
      </c>
      <c r="M34" s="8" t="s">
        <v>260</v>
      </c>
      <c r="N34" s="8" t="s">
        <v>198</v>
      </c>
      <c r="O34" s="8" t="s">
        <v>101</v>
      </c>
      <c r="P34" s="8" t="s">
        <v>198</v>
      </c>
      <c r="Q34" s="8" t="s">
        <v>101</v>
      </c>
      <c r="R34" s="8" t="s">
        <v>198</v>
      </c>
      <c r="S34" s="8" t="s">
        <v>101</v>
      </c>
      <c r="T34" s="8" t="s">
        <v>198</v>
      </c>
      <c r="U34" s="8" t="s">
        <v>101</v>
      </c>
      <c r="V34" s="8" t="s">
        <v>198</v>
      </c>
      <c r="W34" s="8" t="s">
        <v>101</v>
      </c>
      <c r="X34" s="8" t="s">
        <v>198</v>
      </c>
      <c r="Y34" s="8" t="s">
        <v>420</v>
      </c>
      <c r="Z34" s="8">
        <v>1</v>
      </c>
      <c r="AA34" s="8" t="s">
        <v>421</v>
      </c>
      <c r="AB34" s="8">
        <v>4</v>
      </c>
      <c r="AC34" s="11" t="s">
        <v>422</v>
      </c>
      <c r="AD34" s="8">
        <v>2</v>
      </c>
      <c r="AE34" s="11" t="s">
        <v>261</v>
      </c>
      <c r="AF34" s="11" t="s">
        <v>198</v>
      </c>
      <c r="AG34" s="11" t="s">
        <v>101</v>
      </c>
      <c r="AH34" s="11" t="s">
        <v>198</v>
      </c>
      <c r="AI34" s="11" t="s">
        <v>423</v>
      </c>
      <c r="AJ34" s="11">
        <v>1</v>
      </c>
      <c r="AK34" s="11" t="s">
        <v>101</v>
      </c>
      <c r="AL34" s="11" t="s">
        <v>198</v>
      </c>
      <c r="AM34" s="11" t="s">
        <v>423</v>
      </c>
      <c r="AN34" s="11">
        <v>1</v>
      </c>
      <c r="AO34" s="11" t="s">
        <v>423</v>
      </c>
      <c r="AP34" s="8">
        <v>1</v>
      </c>
      <c r="AQ34" s="8"/>
      <c r="AR34" s="8"/>
      <c r="AS34" s="8"/>
      <c r="AT34" s="8"/>
    </row>
    <row r="35" spans="1:46" ht="15.75" customHeight="1">
      <c r="A35" s="11">
        <v>34</v>
      </c>
      <c r="B35" s="11" t="s">
        <v>365</v>
      </c>
      <c r="C35" s="7" t="s">
        <v>364</v>
      </c>
      <c r="D35" s="7" t="s">
        <v>25</v>
      </c>
      <c r="E35" s="7" t="s">
        <v>259</v>
      </c>
      <c r="F35" s="8" t="s">
        <v>35</v>
      </c>
      <c r="G35" s="8" t="s">
        <v>35</v>
      </c>
      <c r="H35" s="11" t="s">
        <v>424</v>
      </c>
      <c r="I35" s="8" t="s">
        <v>101</v>
      </c>
      <c r="J35" s="8" t="s">
        <v>198</v>
      </c>
      <c r="K35" s="8" t="s">
        <v>101</v>
      </c>
      <c r="L35" s="8" t="s">
        <v>198</v>
      </c>
      <c r="M35" s="8" t="s">
        <v>101</v>
      </c>
      <c r="N35" s="8" t="s">
        <v>198</v>
      </c>
      <c r="O35" s="8" t="s">
        <v>101</v>
      </c>
      <c r="P35" s="8" t="s">
        <v>198</v>
      </c>
      <c r="Q35" s="8" t="s">
        <v>101</v>
      </c>
      <c r="R35" s="8" t="s">
        <v>198</v>
      </c>
      <c r="S35" s="8" t="s">
        <v>101</v>
      </c>
      <c r="T35" s="8" t="s">
        <v>198</v>
      </c>
      <c r="U35" s="8" t="s">
        <v>101</v>
      </c>
      <c r="V35" s="8" t="s">
        <v>198</v>
      </c>
      <c r="W35" s="8" t="s">
        <v>101</v>
      </c>
      <c r="X35" s="8" t="s">
        <v>198</v>
      </c>
      <c r="Y35" s="8" t="s">
        <v>101</v>
      </c>
      <c r="Z35" s="8" t="s">
        <v>198</v>
      </c>
      <c r="AA35" s="8" t="s">
        <v>101</v>
      </c>
      <c r="AB35" s="8" t="s">
        <v>198</v>
      </c>
      <c r="AC35" s="8" t="s">
        <v>101</v>
      </c>
      <c r="AD35" s="8" t="s">
        <v>198</v>
      </c>
      <c r="AE35" s="11" t="s">
        <v>261</v>
      </c>
      <c r="AF35" s="11" t="s">
        <v>198</v>
      </c>
      <c r="AG35" s="11" t="s">
        <v>101</v>
      </c>
      <c r="AH35" s="11" t="s">
        <v>198</v>
      </c>
      <c r="AI35" s="11" t="s">
        <v>101</v>
      </c>
      <c r="AJ35" s="11" t="s">
        <v>198</v>
      </c>
      <c r="AK35" s="11" t="s">
        <v>101</v>
      </c>
      <c r="AL35" s="11" t="s">
        <v>198</v>
      </c>
      <c r="AM35" s="11" t="s">
        <v>101</v>
      </c>
      <c r="AN35" s="11" t="s">
        <v>198</v>
      </c>
      <c r="AO35" s="11" t="s">
        <v>101</v>
      </c>
      <c r="AP35" s="11" t="s">
        <v>198</v>
      </c>
      <c r="AQ35" s="11"/>
      <c r="AR35" s="11"/>
      <c r="AS35" s="11"/>
      <c r="AT35" s="11"/>
    </row>
    <row r="36" spans="1:46" ht="15.75" customHeight="1">
      <c r="A36" s="11">
        <v>35</v>
      </c>
      <c r="B36" s="11" t="s">
        <v>97</v>
      </c>
      <c r="C36" s="7" t="s">
        <v>98</v>
      </c>
      <c r="D36" s="7" t="s">
        <v>25</v>
      </c>
      <c r="E36" s="7" t="s">
        <v>259</v>
      </c>
      <c r="F36" s="8" t="s">
        <v>101</v>
      </c>
      <c r="G36" s="8" t="s">
        <v>35</v>
      </c>
      <c r="H36" s="11" t="s">
        <v>262</v>
      </c>
      <c r="I36" s="11" t="s">
        <v>425</v>
      </c>
      <c r="J36" s="8">
        <v>2</v>
      </c>
      <c r="K36" s="8" t="s">
        <v>101</v>
      </c>
      <c r="L36" s="8" t="s">
        <v>198</v>
      </c>
      <c r="M36" s="8" t="s">
        <v>101</v>
      </c>
      <c r="N36" s="8" t="s">
        <v>198</v>
      </c>
      <c r="O36" s="8" t="s">
        <v>101</v>
      </c>
      <c r="P36" s="8" t="s">
        <v>198</v>
      </c>
      <c r="Q36" s="8" t="s">
        <v>101</v>
      </c>
      <c r="R36" s="8" t="s">
        <v>198</v>
      </c>
      <c r="S36" s="8" t="s">
        <v>101</v>
      </c>
      <c r="T36" s="8" t="s">
        <v>198</v>
      </c>
      <c r="U36" s="8" t="s">
        <v>101</v>
      </c>
      <c r="V36" s="8" t="s">
        <v>198</v>
      </c>
      <c r="W36" s="8" t="s">
        <v>101</v>
      </c>
      <c r="X36" s="8" t="s">
        <v>198</v>
      </c>
      <c r="Y36" s="11" t="s">
        <v>426</v>
      </c>
      <c r="Z36" s="8">
        <v>1</v>
      </c>
      <c r="AA36" s="11" t="s">
        <v>426</v>
      </c>
      <c r="AB36" s="8">
        <v>1</v>
      </c>
      <c r="AC36" s="11" t="s">
        <v>101</v>
      </c>
      <c r="AD36" s="8" t="s">
        <v>198</v>
      </c>
      <c r="AE36" s="11" t="s">
        <v>261</v>
      </c>
      <c r="AF36" s="11" t="s">
        <v>198</v>
      </c>
      <c r="AG36" s="11" t="s">
        <v>101</v>
      </c>
      <c r="AH36" s="11" t="s">
        <v>198</v>
      </c>
      <c r="AI36" s="11" t="s">
        <v>101</v>
      </c>
      <c r="AJ36" s="11" t="s">
        <v>198</v>
      </c>
      <c r="AK36" s="11" t="s">
        <v>101</v>
      </c>
      <c r="AL36" s="11" t="s">
        <v>198</v>
      </c>
      <c r="AM36" s="11" t="s">
        <v>101</v>
      </c>
      <c r="AN36" s="11" t="s">
        <v>198</v>
      </c>
      <c r="AO36" s="11" t="s">
        <v>101</v>
      </c>
      <c r="AP36" s="11" t="s">
        <v>198</v>
      </c>
      <c r="AQ36" s="11"/>
      <c r="AR36" s="11"/>
      <c r="AS36" s="11"/>
      <c r="AT36" s="11"/>
    </row>
    <row r="37" spans="1:46" ht="15.75" customHeight="1">
      <c r="A37" s="11">
        <v>36</v>
      </c>
      <c r="B37" s="8" t="s">
        <v>263</v>
      </c>
      <c r="C37" s="17" t="s">
        <v>264</v>
      </c>
      <c r="D37" s="8" t="s">
        <v>27</v>
      </c>
      <c r="E37" s="8" t="s">
        <v>265</v>
      </c>
      <c r="F37" s="8" t="s">
        <v>35</v>
      </c>
      <c r="G37" s="8"/>
      <c r="H37" s="11" t="s">
        <v>266</v>
      </c>
      <c r="I37" s="8" t="s">
        <v>101</v>
      </c>
      <c r="J37" s="8">
        <v>0</v>
      </c>
      <c r="K37" s="8" t="s">
        <v>267</v>
      </c>
      <c r="L37" s="8">
        <v>297</v>
      </c>
      <c r="M37" s="8" t="s">
        <v>253</v>
      </c>
      <c r="N37" s="8">
        <v>0</v>
      </c>
      <c r="O37" s="8" t="s">
        <v>253</v>
      </c>
      <c r="P37" s="8">
        <v>0</v>
      </c>
      <c r="Q37" s="8" t="s">
        <v>253</v>
      </c>
      <c r="R37" s="8">
        <v>0</v>
      </c>
      <c r="S37" s="8" t="s">
        <v>253</v>
      </c>
      <c r="T37" s="8">
        <v>0</v>
      </c>
      <c r="U37" s="11" t="s">
        <v>268</v>
      </c>
      <c r="V37" s="8">
        <v>16</v>
      </c>
      <c r="W37" s="11" t="s">
        <v>269</v>
      </c>
      <c r="X37" s="8">
        <v>15</v>
      </c>
      <c r="Y37" s="11" t="s">
        <v>270</v>
      </c>
      <c r="Z37" s="8">
        <v>120</v>
      </c>
      <c r="AA37" s="11" t="s">
        <v>271</v>
      </c>
      <c r="AB37" s="8">
        <v>22</v>
      </c>
      <c r="AC37" s="8" t="s">
        <v>253</v>
      </c>
      <c r="AD37" s="8">
        <v>0</v>
      </c>
      <c r="AE37" s="11" t="s">
        <v>253</v>
      </c>
      <c r="AF37" s="11">
        <v>0</v>
      </c>
      <c r="AG37" s="11" t="s">
        <v>272</v>
      </c>
      <c r="AH37" s="11">
        <v>49</v>
      </c>
      <c r="AI37" s="11" t="s">
        <v>273</v>
      </c>
      <c r="AJ37" s="11">
        <v>35</v>
      </c>
      <c r="AK37" s="11" t="s">
        <v>253</v>
      </c>
      <c r="AL37" s="11">
        <v>0</v>
      </c>
      <c r="AM37" s="11" t="s">
        <v>274</v>
      </c>
      <c r="AN37" s="11">
        <v>2</v>
      </c>
      <c r="AO37" s="11" t="s">
        <v>253</v>
      </c>
      <c r="AP37" s="8">
        <v>0</v>
      </c>
      <c r="AQ37" s="11"/>
      <c r="AR37" s="11"/>
      <c r="AS37" s="11"/>
      <c r="AT37" s="11"/>
    </row>
    <row r="38" spans="1:46" ht="15.75" customHeight="1">
      <c r="A38" s="11">
        <v>37</v>
      </c>
      <c r="B38" s="11" t="s">
        <v>102</v>
      </c>
      <c r="C38" s="11" t="s">
        <v>103</v>
      </c>
      <c r="D38" s="8" t="s">
        <v>27</v>
      </c>
      <c r="E38" s="8" t="s">
        <v>265</v>
      </c>
      <c r="F38" s="8" t="s">
        <v>35</v>
      </c>
      <c r="G38" s="8"/>
      <c r="H38" s="8" t="s">
        <v>275</v>
      </c>
      <c r="I38" s="11" t="s">
        <v>276</v>
      </c>
      <c r="J38" s="8">
        <v>1</v>
      </c>
      <c r="K38" s="11" t="s">
        <v>277</v>
      </c>
      <c r="L38" s="8"/>
      <c r="M38" s="8" t="s">
        <v>278</v>
      </c>
      <c r="N38" s="8">
        <v>12</v>
      </c>
      <c r="O38" s="8" t="s">
        <v>35</v>
      </c>
      <c r="P38" s="8">
        <v>1</v>
      </c>
      <c r="Q38" s="11" t="s">
        <v>279</v>
      </c>
      <c r="R38" s="8">
        <v>3</v>
      </c>
      <c r="S38" s="8" t="s">
        <v>253</v>
      </c>
      <c r="T38" s="8">
        <v>0</v>
      </c>
      <c r="U38" s="11" t="s">
        <v>280</v>
      </c>
      <c r="V38" s="8">
        <v>14</v>
      </c>
      <c r="W38" s="11" t="s">
        <v>281</v>
      </c>
      <c r="X38" s="8">
        <v>3</v>
      </c>
      <c r="Y38" s="11" t="s">
        <v>282</v>
      </c>
      <c r="Z38" s="8">
        <v>3</v>
      </c>
      <c r="AA38" s="11" t="s">
        <v>283</v>
      </c>
      <c r="AB38" s="8">
        <v>2</v>
      </c>
      <c r="AC38" s="8" t="s">
        <v>253</v>
      </c>
      <c r="AD38" s="8">
        <v>0</v>
      </c>
      <c r="AE38" s="11" t="s">
        <v>253</v>
      </c>
      <c r="AF38" s="11">
        <v>0</v>
      </c>
      <c r="AG38" s="11" t="s">
        <v>284</v>
      </c>
      <c r="AH38" s="11">
        <v>30</v>
      </c>
      <c r="AI38" s="11" t="s">
        <v>285</v>
      </c>
      <c r="AJ38" s="11">
        <v>43</v>
      </c>
      <c r="AK38" s="11" t="s">
        <v>253</v>
      </c>
      <c r="AL38" s="11">
        <v>0</v>
      </c>
      <c r="AM38" s="11" t="s">
        <v>253</v>
      </c>
      <c r="AN38" s="11">
        <v>0</v>
      </c>
      <c r="AO38" s="11" t="s">
        <v>253</v>
      </c>
      <c r="AP38" s="8">
        <v>0</v>
      </c>
    </row>
    <row r="39" spans="1:46" ht="15.75" customHeight="1">
      <c r="A39" s="11">
        <v>38</v>
      </c>
      <c r="B39" s="11" t="s">
        <v>104</v>
      </c>
      <c r="C39" s="11" t="s">
        <v>105</v>
      </c>
      <c r="D39" s="8" t="s">
        <v>27</v>
      </c>
      <c r="E39" s="8" t="s">
        <v>265</v>
      </c>
      <c r="F39" s="8" t="s">
        <v>35</v>
      </c>
      <c r="G39" s="8"/>
      <c r="H39" s="11" t="s">
        <v>286</v>
      </c>
      <c r="I39" s="8" t="s">
        <v>101</v>
      </c>
      <c r="J39" s="8">
        <v>0</v>
      </c>
      <c r="K39" s="8">
        <v>1</v>
      </c>
      <c r="L39" s="8">
        <v>11</v>
      </c>
      <c r="M39" s="11" t="s">
        <v>287</v>
      </c>
      <c r="N39" s="8">
        <v>1</v>
      </c>
      <c r="O39" s="8" t="s">
        <v>101</v>
      </c>
      <c r="P39" s="8">
        <v>0</v>
      </c>
      <c r="Q39" s="11" t="s">
        <v>288</v>
      </c>
      <c r="R39" s="8">
        <v>1</v>
      </c>
      <c r="S39" s="8" t="s">
        <v>253</v>
      </c>
      <c r="T39" s="8">
        <v>0</v>
      </c>
      <c r="U39" s="11" t="s">
        <v>289</v>
      </c>
      <c r="V39" s="8">
        <v>10</v>
      </c>
      <c r="W39" s="11" t="s">
        <v>290</v>
      </c>
      <c r="X39" s="8">
        <v>6</v>
      </c>
      <c r="Y39" s="11" t="s">
        <v>291</v>
      </c>
      <c r="Z39" s="8">
        <v>35</v>
      </c>
      <c r="AA39" s="8" t="s">
        <v>253</v>
      </c>
      <c r="AB39" s="8">
        <v>0</v>
      </c>
      <c r="AC39" s="8" t="s">
        <v>253</v>
      </c>
      <c r="AD39" s="8">
        <v>0</v>
      </c>
      <c r="AE39" s="8" t="s">
        <v>253</v>
      </c>
      <c r="AF39" s="8">
        <v>0</v>
      </c>
      <c r="AG39" s="11" t="s">
        <v>292</v>
      </c>
      <c r="AH39" s="8">
        <v>18</v>
      </c>
      <c r="AI39" s="11" t="s">
        <v>293</v>
      </c>
      <c r="AJ39" s="8">
        <v>2</v>
      </c>
      <c r="AK39" s="11" t="s">
        <v>294</v>
      </c>
      <c r="AL39" s="8">
        <v>60</v>
      </c>
      <c r="AM39" s="11" t="s">
        <v>295</v>
      </c>
      <c r="AN39" s="8">
        <v>3</v>
      </c>
      <c r="AO39" s="8" t="s">
        <v>253</v>
      </c>
      <c r="AP39" s="8">
        <v>0</v>
      </c>
    </row>
    <row r="40" spans="1:46" ht="29.25" customHeight="1">
      <c r="A40" s="11">
        <v>39</v>
      </c>
      <c r="B40" s="11" t="s">
        <v>368</v>
      </c>
      <c r="C40" s="17" t="s">
        <v>296</v>
      </c>
      <c r="D40" s="8" t="s">
        <v>27</v>
      </c>
      <c r="E40" s="8" t="s">
        <v>265</v>
      </c>
      <c r="F40" s="8" t="s">
        <v>35</v>
      </c>
      <c r="G40" s="8"/>
      <c r="H40" s="11" t="s">
        <v>297</v>
      </c>
      <c r="I40" s="8" t="s">
        <v>298</v>
      </c>
      <c r="J40" s="8">
        <v>0</v>
      </c>
      <c r="K40" s="11" t="s">
        <v>299</v>
      </c>
      <c r="L40" s="8">
        <v>19</v>
      </c>
      <c r="M40" s="11" t="s">
        <v>300</v>
      </c>
      <c r="N40" s="8">
        <v>2</v>
      </c>
      <c r="O40" s="11" t="s">
        <v>301</v>
      </c>
      <c r="P40" s="8">
        <v>2</v>
      </c>
      <c r="Q40" s="11" t="s">
        <v>302</v>
      </c>
      <c r="R40" s="8">
        <v>5</v>
      </c>
      <c r="S40" s="8" t="s">
        <v>253</v>
      </c>
      <c r="T40" s="8">
        <v>0</v>
      </c>
      <c r="U40" s="11" t="s">
        <v>303</v>
      </c>
      <c r="V40" s="8">
        <v>3</v>
      </c>
      <c r="W40" s="11" t="s">
        <v>304</v>
      </c>
      <c r="X40" s="8">
        <v>9</v>
      </c>
      <c r="Y40" s="11" t="s">
        <v>305</v>
      </c>
      <c r="Z40" s="8">
        <v>1</v>
      </c>
      <c r="AA40" s="11" t="s">
        <v>306</v>
      </c>
      <c r="AB40" s="8">
        <v>5</v>
      </c>
      <c r="AC40" s="8" t="s">
        <v>253</v>
      </c>
      <c r="AD40" s="8">
        <v>0</v>
      </c>
      <c r="AE40" s="11" t="s">
        <v>253</v>
      </c>
      <c r="AF40" s="8">
        <v>0</v>
      </c>
      <c r="AG40" s="11" t="s">
        <v>307</v>
      </c>
      <c r="AH40" s="8">
        <v>15</v>
      </c>
      <c r="AI40" s="11" t="s">
        <v>308</v>
      </c>
      <c r="AJ40" s="8">
        <v>12</v>
      </c>
      <c r="AK40" s="11" t="s">
        <v>253</v>
      </c>
      <c r="AL40" s="8">
        <v>0</v>
      </c>
      <c r="AM40" s="11" t="s">
        <v>253</v>
      </c>
      <c r="AN40" s="8">
        <v>0</v>
      </c>
      <c r="AO40" s="8" t="s">
        <v>253</v>
      </c>
      <c r="AP40" s="8">
        <v>0</v>
      </c>
    </row>
    <row r="41" spans="1:46" ht="15.75" customHeight="1">
      <c r="A41" s="11">
        <v>40</v>
      </c>
      <c r="B41" s="11" t="s">
        <v>309</v>
      </c>
      <c r="C41" s="9" t="s">
        <v>427</v>
      </c>
      <c r="D41" s="8" t="s">
        <v>27</v>
      </c>
      <c r="E41" s="8" t="s">
        <v>265</v>
      </c>
      <c r="F41" s="8" t="s">
        <v>35</v>
      </c>
      <c r="G41" s="8"/>
      <c r="H41" s="11" t="s">
        <v>310</v>
      </c>
      <c r="I41" s="8" t="s">
        <v>253</v>
      </c>
      <c r="J41" s="8">
        <v>0</v>
      </c>
      <c r="K41" s="8" t="s">
        <v>253</v>
      </c>
      <c r="L41" s="8">
        <v>0</v>
      </c>
      <c r="M41" s="8" t="s">
        <v>253</v>
      </c>
      <c r="N41" s="8">
        <v>0</v>
      </c>
      <c r="O41" s="8" t="s">
        <v>101</v>
      </c>
      <c r="P41" s="8">
        <v>0</v>
      </c>
      <c r="Q41" s="8" t="s">
        <v>253</v>
      </c>
      <c r="R41" s="8">
        <v>0</v>
      </c>
      <c r="S41" s="8" t="s">
        <v>253</v>
      </c>
      <c r="T41" s="8">
        <v>0</v>
      </c>
      <c r="U41" s="11" t="s">
        <v>311</v>
      </c>
      <c r="V41" s="8">
        <v>5</v>
      </c>
      <c r="W41" s="8" t="s">
        <v>101</v>
      </c>
      <c r="X41" s="8">
        <v>0</v>
      </c>
      <c r="Y41" s="11" t="s">
        <v>312</v>
      </c>
      <c r="Z41" s="8">
        <v>2</v>
      </c>
      <c r="AA41" s="11" t="s">
        <v>313</v>
      </c>
      <c r="AB41" s="8">
        <v>49</v>
      </c>
      <c r="AC41" s="8" t="s">
        <v>253</v>
      </c>
      <c r="AD41" s="8">
        <v>0</v>
      </c>
      <c r="AE41" s="11" t="s">
        <v>253</v>
      </c>
      <c r="AF41" s="11">
        <v>0</v>
      </c>
      <c r="AG41" s="11" t="s">
        <v>314</v>
      </c>
      <c r="AH41" s="11">
        <v>5</v>
      </c>
      <c r="AI41" s="11" t="s">
        <v>315</v>
      </c>
      <c r="AJ41" s="11">
        <v>2</v>
      </c>
      <c r="AK41" s="11" t="s">
        <v>253</v>
      </c>
      <c r="AL41" s="11">
        <v>0</v>
      </c>
      <c r="AM41" s="11" t="s">
        <v>253</v>
      </c>
      <c r="AN41" s="11">
        <v>0</v>
      </c>
      <c r="AO41" s="8" t="s">
        <v>253</v>
      </c>
      <c r="AP41" s="8">
        <v>0</v>
      </c>
    </row>
    <row r="42" spans="1:46" ht="15.75" customHeight="1">
      <c r="A42" s="11">
        <v>41</v>
      </c>
      <c r="B42" s="11" t="s">
        <v>369</v>
      </c>
      <c r="C42" s="17" t="s">
        <v>316</v>
      </c>
      <c r="D42" s="8" t="s">
        <v>27</v>
      </c>
      <c r="E42" s="8" t="s">
        <v>265</v>
      </c>
      <c r="F42" s="8" t="s">
        <v>35</v>
      </c>
      <c r="G42" s="8"/>
      <c r="H42" s="11" t="s">
        <v>317</v>
      </c>
      <c r="I42" s="8" t="s">
        <v>253</v>
      </c>
      <c r="J42" s="8">
        <v>0</v>
      </c>
      <c r="K42" s="11" t="s">
        <v>318</v>
      </c>
      <c r="L42" s="8">
        <v>13</v>
      </c>
      <c r="M42" s="8" t="s">
        <v>253</v>
      </c>
      <c r="N42" s="8">
        <v>0</v>
      </c>
      <c r="O42" s="8" t="s">
        <v>101</v>
      </c>
      <c r="P42" s="8">
        <v>0</v>
      </c>
      <c r="Q42" s="8" t="s">
        <v>253</v>
      </c>
      <c r="R42" s="8">
        <v>0</v>
      </c>
      <c r="S42" s="8" t="s">
        <v>253</v>
      </c>
      <c r="T42" s="8">
        <v>0</v>
      </c>
      <c r="U42" s="11" t="s">
        <v>319</v>
      </c>
      <c r="V42" s="8">
        <v>5</v>
      </c>
      <c r="W42" s="11" t="s">
        <v>320</v>
      </c>
      <c r="X42" s="8">
        <v>3</v>
      </c>
      <c r="Y42" s="11" t="s">
        <v>253</v>
      </c>
      <c r="Z42" s="8">
        <v>0</v>
      </c>
      <c r="AA42" s="11" t="s">
        <v>321</v>
      </c>
      <c r="AB42" s="8">
        <v>10</v>
      </c>
      <c r="AC42" s="8" t="s">
        <v>253</v>
      </c>
      <c r="AD42" s="8">
        <v>0</v>
      </c>
      <c r="AE42" s="11" t="s">
        <v>253</v>
      </c>
      <c r="AF42" s="11">
        <v>0</v>
      </c>
      <c r="AG42" s="11" t="s">
        <v>322</v>
      </c>
      <c r="AH42" s="11">
        <v>13</v>
      </c>
      <c r="AI42" s="11" t="s">
        <v>253</v>
      </c>
      <c r="AJ42" s="11">
        <v>0</v>
      </c>
      <c r="AK42" s="11" t="s">
        <v>253</v>
      </c>
      <c r="AL42" s="11">
        <v>0</v>
      </c>
      <c r="AM42" s="11" t="s">
        <v>253</v>
      </c>
      <c r="AN42" s="11">
        <v>0</v>
      </c>
      <c r="AO42" s="8" t="s">
        <v>253</v>
      </c>
      <c r="AP42" s="8">
        <v>0</v>
      </c>
      <c r="AQ42" s="11"/>
      <c r="AR42" s="11"/>
      <c r="AS42" s="11"/>
      <c r="AT42" s="11"/>
    </row>
    <row r="43" spans="1:46" ht="15.75" customHeight="1">
      <c r="A43" s="11">
        <v>42</v>
      </c>
      <c r="B43" s="11" t="s">
        <v>99</v>
      </c>
      <c r="C43" s="17" t="s">
        <v>100</v>
      </c>
      <c r="D43" s="8" t="s">
        <v>27</v>
      </c>
      <c r="E43" s="8" t="s">
        <v>265</v>
      </c>
      <c r="F43" s="8" t="s">
        <v>101</v>
      </c>
      <c r="G43" s="8" t="s">
        <v>35</v>
      </c>
      <c r="H43" s="8" t="s">
        <v>323</v>
      </c>
      <c r="I43" s="8" t="s">
        <v>101</v>
      </c>
      <c r="J43" s="8">
        <v>0</v>
      </c>
      <c r="K43" s="8" t="s">
        <v>253</v>
      </c>
      <c r="L43" s="8">
        <v>0</v>
      </c>
      <c r="M43" s="8" t="s">
        <v>253</v>
      </c>
      <c r="N43" s="8">
        <v>0</v>
      </c>
      <c r="O43" s="8" t="s">
        <v>101</v>
      </c>
      <c r="P43" s="8">
        <v>0</v>
      </c>
      <c r="Q43" s="8" t="s">
        <v>253</v>
      </c>
      <c r="R43" s="8">
        <v>0</v>
      </c>
      <c r="S43" s="8" t="s">
        <v>253</v>
      </c>
      <c r="T43" s="8">
        <v>0</v>
      </c>
      <c r="U43" s="11" t="s">
        <v>324</v>
      </c>
      <c r="V43" s="8">
        <v>3</v>
      </c>
      <c r="W43" s="8" t="s">
        <v>101</v>
      </c>
      <c r="X43" s="8">
        <v>0</v>
      </c>
      <c r="Y43" s="8" t="s">
        <v>253</v>
      </c>
      <c r="Z43" s="8">
        <v>0</v>
      </c>
      <c r="AA43" s="11" t="s">
        <v>325</v>
      </c>
      <c r="AB43" s="8">
        <v>3</v>
      </c>
      <c r="AC43" s="8" t="s">
        <v>253</v>
      </c>
      <c r="AD43" s="8">
        <v>0</v>
      </c>
      <c r="AE43" s="11" t="s">
        <v>253</v>
      </c>
      <c r="AF43" s="11">
        <v>0</v>
      </c>
      <c r="AG43" s="11" t="s">
        <v>253</v>
      </c>
      <c r="AH43" s="11">
        <v>0</v>
      </c>
      <c r="AI43" s="11" t="s">
        <v>326</v>
      </c>
      <c r="AJ43" s="11">
        <v>2</v>
      </c>
      <c r="AK43" s="11" t="s">
        <v>253</v>
      </c>
      <c r="AL43" s="11">
        <v>0</v>
      </c>
      <c r="AM43" s="11" t="s">
        <v>253</v>
      </c>
      <c r="AN43" s="11">
        <v>0</v>
      </c>
      <c r="AO43" s="11" t="s">
        <v>253</v>
      </c>
      <c r="AP43" s="8">
        <v>0</v>
      </c>
      <c r="AQ43" s="11"/>
      <c r="AR43" s="11"/>
      <c r="AS43" s="11"/>
      <c r="AT43" s="11"/>
    </row>
    <row r="44" spans="1:46" ht="15.75" customHeight="1">
      <c r="A44" s="11">
        <v>43</v>
      </c>
      <c r="B44" s="11" t="s">
        <v>106</v>
      </c>
      <c r="C44" s="11" t="s">
        <v>107</v>
      </c>
      <c r="D44" s="7" t="s">
        <v>28</v>
      </c>
      <c r="E44" s="7" t="s">
        <v>327</v>
      </c>
      <c r="F44" s="11" t="s">
        <v>35</v>
      </c>
      <c r="G44" s="11" t="s">
        <v>35</v>
      </c>
      <c r="H44" s="11" t="s">
        <v>328</v>
      </c>
      <c r="I44" s="11" t="s">
        <v>329</v>
      </c>
      <c r="J44" s="11">
        <v>5</v>
      </c>
      <c r="K44" s="11">
        <v>0</v>
      </c>
      <c r="L44" s="8"/>
      <c r="M44" s="11" t="s">
        <v>8</v>
      </c>
      <c r="N44" s="11">
        <v>0</v>
      </c>
      <c r="O44" s="11" t="s">
        <v>8</v>
      </c>
      <c r="P44" s="11">
        <v>0</v>
      </c>
      <c r="Q44" s="11" t="s">
        <v>8</v>
      </c>
      <c r="R44" s="11">
        <v>0</v>
      </c>
      <c r="S44" s="11" t="s">
        <v>8</v>
      </c>
      <c r="T44" s="11">
        <v>0</v>
      </c>
      <c r="U44" s="11" t="s">
        <v>330</v>
      </c>
      <c r="V44" s="11">
        <v>3</v>
      </c>
      <c r="W44" s="11" t="s">
        <v>331</v>
      </c>
      <c r="X44" s="11">
        <v>1</v>
      </c>
      <c r="Y44" s="11" t="s">
        <v>332</v>
      </c>
      <c r="Z44" s="11">
        <v>2</v>
      </c>
      <c r="AA44" s="11" t="s">
        <v>333</v>
      </c>
      <c r="AB44" s="11">
        <v>4</v>
      </c>
      <c r="AC44" s="11" t="s">
        <v>334</v>
      </c>
      <c r="AD44" s="11">
        <v>2</v>
      </c>
      <c r="AE44" s="11">
        <v>0</v>
      </c>
      <c r="AF44" s="11">
        <v>0</v>
      </c>
      <c r="AG44" s="11" t="s">
        <v>335</v>
      </c>
      <c r="AH44" s="11">
        <v>1</v>
      </c>
      <c r="AI44" s="11">
        <v>0</v>
      </c>
      <c r="AJ44" s="11">
        <v>0</v>
      </c>
      <c r="AK44" s="11" t="s">
        <v>336</v>
      </c>
      <c r="AL44" s="11">
        <v>1</v>
      </c>
      <c r="AM44" s="11" t="s">
        <v>337</v>
      </c>
      <c r="AN44" s="11">
        <v>1</v>
      </c>
      <c r="AO44" s="11">
        <v>0</v>
      </c>
      <c r="AP44" s="11">
        <v>0</v>
      </c>
      <c r="AQ44" s="11"/>
      <c r="AR44" s="11"/>
      <c r="AS44" s="11"/>
      <c r="AT44" s="11"/>
    </row>
    <row r="45" spans="1:46" ht="15.75" customHeight="1">
      <c r="A45" s="11">
        <v>44</v>
      </c>
      <c r="B45" s="11" t="s">
        <v>74</v>
      </c>
      <c r="C45" s="11" t="s">
        <v>108</v>
      </c>
      <c r="D45" s="7" t="s">
        <v>28</v>
      </c>
      <c r="E45" s="7" t="s">
        <v>327</v>
      </c>
      <c r="F45" s="8" t="s">
        <v>35</v>
      </c>
      <c r="G45" s="8" t="s">
        <v>35</v>
      </c>
      <c r="H45" s="8" t="s">
        <v>338</v>
      </c>
      <c r="I45" s="8" t="s">
        <v>8</v>
      </c>
      <c r="J45" s="8" t="s">
        <v>8</v>
      </c>
      <c r="K45" s="8" t="s">
        <v>8</v>
      </c>
      <c r="L45" s="8" t="s">
        <v>8</v>
      </c>
      <c r="M45" s="8" t="s">
        <v>8</v>
      </c>
      <c r="N45" s="8" t="s">
        <v>8</v>
      </c>
      <c r="O45" s="8" t="s">
        <v>8</v>
      </c>
      <c r="P45" s="8" t="s">
        <v>8</v>
      </c>
      <c r="Q45" s="8" t="s">
        <v>8</v>
      </c>
      <c r="R45" s="8" t="s">
        <v>8</v>
      </c>
      <c r="S45" s="8" t="s">
        <v>8</v>
      </c>
      <c r="T45" s="8" t="s">
        <v>8</v>
      </c>
      <c r="U45" s="8" t="s">
        <v>8</v>
      </c>
      <c r="V45" s="8" t="s">
        <v>8</v>
      </c>
      <c r="W45" s="8" t="s">
        <v>8</v>
      </c>
      <c r="X45" s="8" t="s">
        <v>8</v>
      </c>
      <c r="Y45" s="8" t="s">
        <v>8</v>
      </c>
      <c r="Z45" s="8" t="s">
        <v>8</v>
      </c>
      <c r="AA45" s="8" t="s">
        <v>8</v>
      </c>
      <c r="AB45" s="8" t="s">
        <v>8</v>
      </c>
      <c r="AC45" s="8" t="s">
        <v>339</v>
      </c>
      <c r="AD45" s="8"/>
      <c r="AE45" s="8" t="s">
        <v>340</v>
      </c>
      <c r="AF45" s="8">
        <v>10</v>
      </c>
      <c r="AG45" s="8" t="s">
        <v>341</v>
      </c>
      <c r="AH45" s="8">
        <v>9</v>
      </c>
      <c r="AI45" s="8" t="s">
        <v>342</v>
      </c>
      <c r="AJ45" s="8">
        <v>1</v>
      </c>
      <c r="AK45" s="8" t="s">
        <v>343</v>
      </c>
      <c r="AL45" s="8">
        <v>3</v>
      </c>
      <c r="AM45" s="8" t="s">
        <v>344</v>
      </c>
      <c r="AN45" s="8">
        <v>2</v>
      </c>
      <c r="AO45" s="8"/>
      <c r="AP45" s="8"/>
      <c r="AQ45" s="8"/>
      <c r="AR45" s="8"/>
      <c r="AS45" s="8"/>
      <c r="AT45" s="8"/>
    </row>
    <row r="46" spans="1:46" ht="15.75" customHeight="1">
      <c r="A46" s="11">
        <v>45</v>
      </c>
      <c r="B46" s="11" t="s">
        <v>109</v>
      </c>
      <c r="C46" s="11" t="s">
        <v>110</v>
      </c>
      <c r="D46" s="7" t="s">
        <v>28</v>
      </c>
      <c r="E46" s="7" t="s">
        <v>327</v>
      </c>
      <c r="F46" s="8" t="s">
        <v>35</v>
      </c>
      <c r="G46" s="8" t="s">
        <v>35</v>
      </c>
      <c r="H46" s="11" t="s">
        <v>428</v>
      </c>
      <c r="I46" s="11" t="s">
        <v>345</v>
      </c>
      <c r="J46" s="8"/>
      <c r="K46" s="8"/>
      <c r="L46" s="8"/>
      <c r="M46" s="8"/>
      <c r="N46" s="8"/>
      <c r="O46" s="8"/>
      <c r="P46" s="8"/>
      <c r="Q46" s="8"/>
      <c r="R46" s="8"/>
      <c r="S46" s="8"/>
      <c r="T46" s="8"/>
      <c r="U46" s="11" t="s">
        <v>346</v>
      </c>
      <c r="V46" s="8"/>
      <c r="W46" s="8"/>
      <c r="X46" s="8"/>
      <c r="Y46" s="11" t="s">
        <v>347</v>
      </c>
      <c r="Z46" s="8"/>
      <c r="AA46" s="11" t="s">
        <v>348</v>
      </c>
      <c r="AB46" s="8"/>
      <c r="AC46" s="11" t="s">
        <v>429</v>
      </c>
      <c r="AD46" s="8"/>
      <c r="AE46" s="11" t="s">
        <v>430</v>
      </c>
      <c r="AF46" s="8"/>
      <c r="AG46" s="11" t="s">
        <v>431</v>
      </c>
      <c r="AH46" s="8"/>
      <c r="AI46" s="8"/>
      <c r="AJ46" s="8"/>
      <c r="AK46" s="8"/>
      <c r="AL46" s="8"/>
      <c r="AM46" s="8"/>
      <c r="AN46" s="8"/>
      <c r="AO46" s="8"/>
      <c r="AP46" s="8"/>
      <c r="AQ46" s="8"/>
      <c r="AR46" s="8"/>
      <c r="AS46" s="8"/>
      <c r="AT46" s="8"/>
    </row>
    <row r="47" spans="1:46" ht="15.75" customHeight="1">
      <c r="A47" s="11">
        <v>46</v>
      </c>
      <c r="B47" s="11" t="s">
        <v>111</v>
      </c>
      <c r="C47" s="11" t="s">
        <v>112</v>
      </c>
      <c r="D47" s="7" t="s">
        <v>28</v>
      </c>
      <c r="E47" s="7" t="s">
        <v>327</v>
      </c>
      <c r="F47" s="11" t="s">
        <v>35</v>
      </c>
      <c r="G47" s="11" t="s">
        <v>35</v>
      </c>
      <c r="H47" s="11" t="s">
        <v>349</v>
      </c>
      <c r="I47" s="11" t="s">
        <v>350</v>
      </c>
      <c r="J47" s="8"/>
      <c r="K47" s="11" t="s">
        <v>8</v>
      </c>
      <c r="L47" s="8"/>
      <c r="M47" s="8"/>
      <c r="N47" s="8"/>
      <c r="O47" s="11" t="s">
        <v>351</v>
      </c>
      <c r="P47" s="11">
        <v>1</v>
      </c>
      <c r="Q47" s="11" t="s">
        <v>8</v>
      </c>
      <c r="R47" s="11">
        <v>0</v>
      </c>
      <c r="S47" s="11" t="s">
        <v>8</v>
      </c>
      <c r="T47" s="11">
        <v>0</v>
      </c>
      <c r="U47" s="11" t="s">
        <v>352</v>
      </c>
      <c r="V47" s="8"/>
      <c r="W47" s="11" t="s">
        <v>8</v>
      </c>
      <c r="X47" s="11">
        <v>0</v>
      </c>
      <c r="Y47" s="11" t="s">
        <v>432</v>
      </c>
      <c r="Z47" s="11">
        <v>3</v>
      </c>
      <c r="AA47" s="11" t="s">
        <v>353</v>
      </c>
      <c r="AB47" s="11">
        <v>1</v>
      </c>
      <c r="AC47" s="11" t="s">
        <v>433</v>
      </c>
      <c r="AD47" s="8"/>
      <c r="AE47" s="11" t="s">
        <v>354</v>
      </c>
      <c r="AF47" s="8"/>
      <c r="AG47" s="11" t="s">
        <v>434</v>
      </c>
      <c r="AH47" s="11">
        <v>5</v>
      </c>
      <c r="AI47" s="11" t="s">
        <v>355</v>
      </c>
      <c r="AJ47" s="8"/>
      <c r="AK47" s="8"/>
      <c r="AL47" s="8"/>
      <c r="AM47" s="11" t="s">
        <v>356</v>
      </c>
      <c r="AN47" s="8"/>
      <c r="AO47" s="8"/>
      <c r="AP47" s="8"/>
      <c r="AQ47" s="8"/>
      <c r="AR47" s="8"/>
      <c r="AS47" s="8"/>
      <c r="AT47" s="8"/>
    </row>
    <row r="48" spans="1:46" ht="15.75" customHeight="1">
      <c r="A48" s="11">
        <v>47</v>
      </c>
      <c r="B48" s="11" t="s">
        <v>113</v>
      </c>
      <c r="C48" s="11" t="s">
        <v>114</v>
      </c>
      <c r="D48" s="7" t="s">
        <v>28</v>
      </c>
      <c r="E48" s="7" t="s">
        <v>327</v>
      </c>
      <c r="F48" s="11" t="s">
        <v>35</v>
      </c>
      <c r="G48" s="8"/>
      <c r="H48" s="11" t="s">
        <v>357</v>
      </c>
      <c r="I48" s="11" t="s">
        <v>358</v>
      </c>
      <c r="J48" s="8"/>
      <c r="K48" s="8"/>
      <c r="L48" s="8"/>
      <c r="M48" s="8"/>
      <c r="N48" s="8"/>
      <c r="O48" s="11" t="s">
        <v>359</v>
      </c>
      <c r="P48" s="8"/>
      <c r="Q48" s="8"/>
      <c r="R48" s="8"/>
      <c r="S48" s="8"/>
      <c r="T48" s="8"/>
      <c r="U48" s="8"/>
      <c r="V48" s="8"/>
      <c r="W48" s="8"/>
      <c r="X48" s="8"/>
      <c r="Y48" s="11" t="s">
        <v>360</v>
      </c>
      <c r="Z48" s="8"/>
      <c r="AA48" s="8"/>
      <c r="AB48" s="8"/>
      <c r="AC48" s="11" t="s">
        <v>361</v>
      </c>
      <c r="AD48" s="8"/>
      <c r="AE48" s="8"/>
      <c r="AF48" s="8"/>
      <c r="AG48" s="11" t="s">
        <v>362</v>
      </c>
      <c r="AH48" s="8"/>
      <c r="AI48" s="8"/>
      <c r="AJ48" s="8"/>
      <c r="AK48" s="8"/>
      <c r="AL48" s="8"/>
      <c r="AM48" s="8"/>
      <c r="AN48" s="8"/>
      <c r="AO48" s="8"/>
      <c r="AP48" s="8"/>
      <c r="AQ48" s="8"/>
      <c r="AR48" s="8"/>
      <c r="AS48" s="8"/>
      <c r="AT48" s="8"/>
    </row>
    <row r="49" spans="1:41" ht="15.75" customHeight="1">
      <c r="A49" s="11"/>
      <c r="B49" s="11"/>
      <c r="C49" s="11"/>
      <c r="AE49" s="11"/>
      <c r="AF49" s="11"/>
      <c r="AG49" s="11"/>
      <c r="AH49" s="11"/>
      <c r="AI49" s="11"/>
      <c r="AJ49" s="11"/>
      <c r="AK49" s="11"/>
      <c r="AL49" s="11"/>
      <c r="AM49" s="11"/>
      <c r="AN49" s="11"/>
      <c r="AO49" s="11"/>
    </row>
    <row r="50" spans="1:41" ht="15.75" customHeight="1">
      <c r="A50" s="11"/>
      <c r="B50" s="11"/>
      <c r="C50" s="11"/>
      <c r="AE50" s="11"/>
      <c r="AF50" s="11"/>
      <c r="AG50" s="11"/>
      <c r="AH50" s="11"/>
      <c r="AI50" s="11"/>
      <c r="AJ50" s="11"/>
      <c r="AK50" s="11"/>
      <c r="AL50" s="11"/>
      <c r="AM50" s="11"/>
      <c r="AN50" s="11"/>
      <c r="AO50" s="11"/>
    </row>
    <row r="51" spans="1:41" ht="15.75" customHeight="1">
      <c r="A51" s="11"/>
      <c r="B51" s="11"/>
      <c r="C51" s="11"/>
      <c r="AE51" s="11"/>
      <c r="AF51" s="11"/>
      <c r="AG51" s="11"/>
      <c r="AH51" s="11"/>
      <c r="AI51" s="11"/>
      <c r="AJ51" s="11"/>
      <c r="AK51" s="11"/>
      <c r="AL51" s="11"/>
      <c r="AM51" s="11"/>
      <c r="AN51" s="11"/>
      <c r="AO51" s="11"/>
    </row>
    <row r="52" spans="1:41" ht="15.75" customHeight="1">
      <c r="A52" s="11"/>
      <c r="B52" s="11"/>
      <c r="C52" s="11"/>
      <c r="AE52" s="11"/>
      <c r="AF52" s="11"/>
      <c r="AG52" s="11"/>
      <c r="AH52" s="11"/>
      <c r="AI52" s="11"/>
      <c r="AJ52" s="11"/>
      <c r="AK52" s="11"/>
      <c r="AL52" s="11"/>
      <c r="AM52" s="11"/>
      <c r="AN52" s="11"/>
      <c r="AO52" s="11"/>
    </row>
    <row r="53" spans="1:41" ht="15.75" customHeight="1">
      <c r="A53" s="11"/>
      <c r="B53" s="11"/>
      <c r="C53" s="11"/>
      <c r="AE53" s="11"/>
      <c r="AF53" s="11"/>
      <c r="AG53" s="11"/>
      <c r="AH53" s="11"/>
      <c r="AI53" s="11"/>
      <c r="AJ53" s="11"/>
      <c r="AK53" s="11"/>
      <c r="AL53" s="11"/>
      <c r="AM53" s="11"/>
      <c r="AN53" s="11"/>
      <c r="AO53" s="11"/>
    </row>
    <row r="54" spans="1:41" ht="15.75" customHeight="1">
      <c r="A54" s="11"/>
      <c r="B54" s="11"/>
      <c r="C54" s="11"/>
      <c r="AE54" s="11"/>
      <c r="AF54" s="11"/>
      <c r="AG54" s="11"/>
      <c r="AH54" s="11"/>
      <c r="AI54" s="11"/>
      <c r="AJ54" s="11"/>
      <c r="AK54" s="11"/>
      <c r="AL54" s="11"/>
      <c r="AM54" s="11"/>
      <c r="AN54" s="11"/>
      <c r="AO54" s="11"/>
    </row>
    <row r="55" spans="1:41" ht="15.75" customHeight="1">
      <c r="A55" s="11"/>
      <c r="B55" s="11"/>
      <c r="C55" s="11"/>
      <c r="AE55" s="11"/>
      <c r="AF55" s="11"/>
      <c r="AG55" s="11"/>
      <c r="AH55" s="11"/>
      <c r="AI55" s="11"/>
      <c r="AJ55" s="11"/>
      <c r="AK55" s="11"/>
      <c r="AL55" s="11"/>
      <c r="AM55" s="11"/>
      <c r="AN55" s="11"/>
      <c r="AO55" s="11"/>
    </row>
    <row r="56" spans="1:41" ht="15.75" customHeight="1">
      <c r="A56" s="11"/>
      <c r="B56" s="11"/>
      <c r="C56" s="11"/>
      <c r="AE56" s="11"/>
      <c r="AF56" s="11"/>
      <c r="AG56" s="11"/>
      <c r="AH56" s="11"/>
      <c r="AI56" s="11"/>
      <c r="AJ56" s="11"/>
      <c r="AK56" s="11"/>
      <c r="AL56" s="11"/>
      <c r="AM56" s="11"/>
      <c r="AN56" s="11"/>
      <c r="AO56" s="11"/>
    </row>
    <row r="57" spans="1:41" ht="15.75" customHeight="1">
      <c r="A57" s="11"/>
      <c r="B57" s="11"/>
      <c r="C57" s="11"/>
      <c r="AE57" s="11"/>
      <c r="AF57" s="11"/>
      <c r="AG57" s="11"/>
      <c r="AH57" s="11"/>
      <c r="AI57" s="11"/>
      <c r="AJ57" s="11"/>
      <c r="AK57" s="11"/>
      <c r="AL57" s="11"/>
      <c r="AM57" s="11"/>
      <c r="AN57" s="11"/>
      <c r="AO57" s="11"/>
    </row>
    <row r="58" spans="1:41" ht="15.75" customHeight="1">
      <c r="A58" s="11"/>
      <c r="B58" s="11"/>
      <c r="C58" s="11"/>
      <c r="AE58" s="11"/>
      <c r="AF58" s="11"/>
      <c r="AG58" s="11"/>
      <c r="AH58" s="11"/>
      <c r="AI58" s="11"/>
      <c r="AJ58" s="11"/>
      <c r="AK58" s="11"/>
      <c r="AL58" s="11"/>
      <c r="AM58" s="11"/>
      <c r="AN58" s="11"/>
      <c r="AO58" s="11"/>
    </row>
    <row r="59" spans="1:41" ht="15.75" customHeight="1">
      <c r="A59" s="11"/>
      <c r="B59" s="11"/>
      <c r="C59" s="11"/>
      <c r="AE59" s="11"/>
      <c r="AF59" s="11"/>
      <c r="AG59" s="11"/>
      <c r="AH59" s="11"/>
      <c r="AI59" s="11"/>
      <c r="AJ59" s="11"/>
      <c r="AK59" s="11"/>
      <c r="AL59" s="11"/>
      <c r="AM59" s="11"/>
      <c r="AN59" s="11"/>
      <c r="AO59" s="11"/>
    </row>
    <row r="60" spans="1:41" ht="15.75" customHeight="1">
      <c r="A60" s="11"/>
      <c r="B60" s="11"/>
      <c r="C60" s="11"/>
      <c r="AE60" s="11"/>
      <c r="AF60" s="11"/>
      <c r="AG60" s="11"/>
      <c r="AH60" s="11"/>
      <c r="AI60" s="11"/>
      <c r="AJ60" s="11"/>
      <c r="AK60" s="11"/>
      <c r="AL60" s="11"/>
      <c r="AM60" s="11"/>
      <c r="AN60" s="11"/>
      <c r="AO60" s="11"/>
    </row>
    <row r="61" spans="1:41" ht="15.75" customHeight="1">
      <c r="A61" s="11"/>
      <c r="B61" s="11"/>
      <c r="C61" s="11"/>
      <c r="AE61" s="11"/>
      <c r="AF61" s="11"/>
      <c r="AG61" s="11"/>
      <c r="AH61" s="11"/>
      <c r="AI61" s="11"/>
      <c r="AJ61" s="11"/>
      <c r="AK61" s="11"/>
      <c r="AL61" s="11"/>
      <c r="AM61" s="11"/>
      <c r="AN61" s="11"/>
      <c r="AO61" s="11"/>
    </row>
    <row r="62" spans="1:41" ht="15.75" customHeight="1">
      <c r="A62" s="11"/>
      <c r="B62" s="11"/>
      <c r="C62" s="11"/>
      <c r="AE62" s="11"/>
      <c r="AF62" s="11"/>
      <c r="AG62" s="11"/>
      <c r="AH62" s="11"/>
      <c r="AI62" s="11"/>
      <c r="AJ62" s="11"/>
      <c r="AK62" s="11"/>
      <c r="AL62" s="11"/>
      <c r="AM62" s="11"/>
      <c r="AN62" s="11"/>
      <c r="AO62" s="11"/>
    </row>
    <row r="63" spans="1:41" ht="15.75" customHeight="1">
      <c r="A63" s="11"/>
      <c r="B63" s="11"/>
      <c r="C63" s="11"/>
      <c r="AE63" s="11"/>
      <c r="AF63" s="11"/>
      <c r="AG63" s="11"/>
      <c r="AH63" s="11"/>
      <c r="AI63" s="11"/>
      <c r="AJ63" s="11"/>
      <c r="AK63" s="11"/>
      <c r="AL63" s="11"/>
      <c r="AM63" s="11"/>
      <c r="AN63" s="11"/>
      <c r="AO63" s="11"/>
    </row>
    <row r="64" spans="1:41" ht="15.75" customHeight="1">
      <c r="A64" s="11"/>
      <c r="B64" s="11"/>
      <c r="C64" s="11"/>
      <c r="AE64" s="11"/>
      <c r="AF64" s="11"/>
      <c r="AG64" s="11"/>
      <c r="AH64" s="11"/>
      <c r="AI64" s="11"/>
      <c r="AJ64" s="11"/>
      <c r="AK64" s="11"/>
      <c r="AL64" s="11"/>
      <c r="AM64" s="11"/>
      <c r="AN64" s="11"/>
      <c r="AO64" s="11"/>
    </row>
    <row r="65" spans="1:41" ht="15.75" customHeight="1">
      <c r="A65" s="11"/>
      <c r="B65" s="11"/>
      <c r="C65" s="11"/>
      <c r="AE65" s="11"/>
      <c r="AF65" s="11"/>
      <c r="AG65" s="11"/>
      <c r="AH65" s="11"/>
      <c r="AI65" s="11"/>
      <c r="AJ65" s="11"/>
      <c r="AK65" s="11"/>
      <c r="AL65" s="11"/>
      <c r="AM65" s="11"/>
      <c r="AN65" s="11"/>
      <c r="AO65" s="11"/>
    </row>
    <row r="66" spans="1:41" ht="15.75" customHeight="1">
      <c r="A66" s="11"/>
      <c r="B66" s="11"/>
      <c r="C66" s="11"/>
      <c r="AE66" s="11"/>
      <c r="AF66" s="11"/>
      <c r="AG66" s="11"/>
      <c r="AH66" s="11"/>
      <c r="AI66" s="11"/>
      <c r="AJ66" s="11"/>
      <c r="AK66" s="11"/>
      <c r="AL66" s="11"/>
      <c r="AM66" s="11"/>
      <c r="AN66" s="11"/>
      <c r="AO66" s="11"/>
    </row>
    <row r="67" spans="1:41" ht="15.75" customHeight="1">
      <c r="A67" s="11"/>
      <c r="B67" s="11"/>
      <c r="C67" s="11"/>
      <c r="AE67" s="11"/>
      <c r="AF67" s="11"/>
      <c r="AG67" s="11"/>
      <c r="AH67" s="11"/>
      <c r="AI67" s="11"/>
      <c r="AJ67" s="11"/>
      <c r="AK67" s="11"/>
      <c r="AL67" s="11"/>
      <c r="AM67" s="11"/>
      <c r="AN67" s="11"/>
      <c r="AO67" s="11"/>
    </row>
    <row r="68" spans="1:41" ht="15.75" customHeight="1">
      <c r="A68" s="11"/>
      <c r="B68" s="11"/>
      <c r="C68" s="11"/>
      <c r="AE68" s="11"/>
      <c r="AF68" s="11"/>
      <c r="AG68" s="11"/>
      <c r="AH68" s="11"/>
      <c r="AI68" s="11"/>
      <c r="AJ68" s="11"/>
      <c r="AK68" s="11"/>
      <c r="AL68" s="11"/>
      <c r="AM68" s="11"/>
      <c r="AN68" s="11"/>
      <c r="AO68" s="11"/>
    </row>
    <row r="69" spans="1:41" ht="15.75" customHeight="1">
      <c r="A69" s="11"/>
      <c r="B69" s="11"/>
      <c r="C69" s="11"/>
      <c r="AE69" s="11"/>
      <c r="AF69" s="11"/>
      <c r="AG69" s="11"/>
      <c r="AH69" s="11"/>
      <c r="AI69" s="11"/>
      <c r="AJ69" s="11"/>
      <c r="AK69" s="11"/>
      <c r="AL69" s="11"/>
      <c r="AM69" s="11"/>
      <c r="AN69" s="11"/>
      <c r="AO69" s="11"/>
    </row>
    <row r="70" spans="1:41" ht="15.75" customHeight="1">
      <c r="A70" s="11"/>
      <c r="B70" s="11"/>
      <c r="C70" s="11"/>
      <c r="AE70" s="11"/>
      <c r="AF70" s="11"/>
      <c r="AG70" s="11"/>
      <c r="AH70" s="11"/>
      <c r="AI70" s="11"/>
      <c r="AJ70" s="11"/>
      <c r="AK70" s="11"/>
      <c r="AL70" s="11"/>
      <c r="AM70" s="11"/>
      <c r="AN70" s="11"/>
      <c r="AO70" s="11"/>
    </row>
    <row r="71" spans="1:41" ht="15.75" customHeight="1">
      <c r="A71" s="11"/>
      <c r="B71" s="11"/>
      <c r="C71" s="11"/>
      <c r="AE71" s="11"/>
      <c r="AF71" s="11"/>
      <c r="AG71" s="11"/>
      <c r="AH71" s="11"/>
      <c r="AI71" s="11"/>
      <c r="AJ71" s="11"/>
      <c r="AK71" s="11"/>
      <c r="AL71" s="11"/>
      <c r="AM71" s="11"/>
      <c r="AN71" s="11"/>
      <c r="AO71" s="11"/>
    </row>
    <row r="72" spans="1:41" ht="15.75" customHeight="1">
      <c r="A72" s="11"/>
      <c r="B72" s="11"/>
      <c r="C72" s="11"/>
      <c r="AE72" s="11"/>
      <c r="AF72" s="11"/>
      <c r="AG72" s="11"/>
      <c r="AH72" s="11"/>
      <c r="AI72" s="11"/>
      <c r="AJ72" s="11"/>
      <c r="AK72" s="11"/>
      <c r="AL72" s="11"/>
      <c r="AM72" s="11"/>
      <c r="AN72" s="11"/>
      <c r="AO72" s="11"/>
    </row>
    <row r="73" spans="1:41" ht="15.75" customHeight="1">
      <c r="A73" s="11"/>
      <c r="B73" s="11"/>
      <c r="C73" s="11"/>
      <c r="AE73" s="11"/>
      <c r="AF73" s="11"/>
      <c r="AG73" s="11"/>
      <c r="AH73" s="11"/>
      <c r="AI73" s="11"/>
      <c r="AJ73" s="11"/>
      <c r="AK73" s="11"/>
      <c r="AL73" s="11"/>
      <c r="AM73" s="11"/>
      <c r="AN73" s="11"/>
      <c r="AO73" s="11"/>
    </row>
    <row r="74" spans="1:41" ht="15.75" customHeight="1">
      <c r="A74" s="11"/>
      <c r="B74" s="11"/>
      <c r="C74" s="11"/>
      <c r="AE74" s="11"/>
      <c r="AF74" s="11"/>
      <c r="AG74" s="11"/>
      <c r="AH74" s="11"/>
      <c r="AI74" s="11"/>
      <c r="AJ74" s="11"/>
      <c r="AK74" s="11"/>
      <c r="AL74" s="11"/>
      <c r="AM74" s="11"/>
      <c r="AN74" s="11"/>
      <c r="AO74" s="11"/>
    </row>
    <row r="75" spans="1:41" ht="15.75" customHeight="1">
      <c r="A75" s="11"/>
      <c r="B75" s="11"/>
      <c r="C75" s="11"/>
      <c r="AE75" s="11"/>
      <c r="AF75" s="11"/>
      <c r="AG75" s="11"/>
      <c r="AH75" s="11"/>
      <c r="AI75" s="11"/>
      <c r="AJ75" s="11"/>
      <c r="AK75" s="11"/>
      <c r="AL75" s="11"/>
      <c r="AM75" s="11"/>
      <c r="AN75" s="11"/>
      <c r="AO75" s="11"/>
    </row>
    <row r="76" spans="1:41" ht="15.75" customHeight="1">
      <c r="A76" s="11"/>
      <c r="B76" s="11"/>
      <c r="C76" s="11"/>
      <c r="AE76" s="11"/>
      <c r="AF76" s="11"/>
      <c r="AG76" s="11"/>
      <c r="AH76" s="11"/>
      <c r="AI76" s="11"/>
      <c r="AJ76" s="11"/>
      <c r="AK76" s="11"/>
      <c r="AL76" s="11"/>
      <c r="AM76" s="11"/>
      <c r="AN76" s="11"/>
      <c r="AO76" s="11"/>
    </row>
    <row r="77" spans="1:41" ht="15.75" customHeight="1">
      <c r="A77" s="11"/>
      <c r="B77" s="11"/>
      <c r="C77" s="11"/>
      <c r="AE77" s="11"/>
      <c r="AF77" s="11"/>
      <c r="AG77" s="11"/>
      <c r="AH77" s="11"/>
      <c r="AI77" s="11"/>
      <c r="AJ77" s="11"/>
      <c r="AK77" s="11"/>
      <c r="AL77" s="11"/>
      <c r="AM77" s="11"/>
      <c r="AN77" s="11"/>
      <c r="AO77" s="11"/>
    </row>
    <row r="78" spans="1:41" ht="15.75" customHeight="1">
      <c r="A78" s="11"/>
      <c r="B78" s="11"/>
      <c r="C78" s="11"/>
      <c r="AE78" s="11"/>
      <c r="AF78" s="11"/>
      <c r="AG78" s="11"/>
      <c r="AH78" s="11"/>
      <c r="AI78" s="11"/>
      <c r="AJ78" s="11"/>
      <c r="AK78" s="11"/>
      <c r="AL78" s="11"/>
      <c r="AM78" s="11"/>
      <c r="AN78" s="11"/>
      <c r="AO78" s="11"/>
    </row>
    <row r="79" spans="1:41" ht="15.75" customHeight="1">
      <c r="A79" s="11"/>
      <c r="B79" s="11"/>
      <c r="C79" s="11"/>
      <c r="AE79" s="11"/>
      <c r="AF79" s="11"/>
      <c r="AG79" s="11"/>
      <c r="AH79" s="11"/>
      <c r="AI79" s="11"/>
      <c r="AJ79" s="11"/>
      <c r="AK79" s="11"/>
      <c r="AL79" s="11"/>
      <c r="AM79" s="11"/>
      <c r="AN79" s="11"/>
      <c r="AO79" s="11"/>
    </row>
    <row r="80" spans="1:41" ht="15.75" customHeight="1">
      <c r="A80" s="11"/>
      <c r="B80" s="11"/>
      <c r="C80" s="11"/>
      <c r="AE80" s="11"/>
      <c r="AF80" s="11"/>
      <c r="AG80" s="11"/>
      <c r="AH80" s="11"/>
      <c r="AI80" s="11"/>
      <c r="AJ80" s="11"/>
      <c r="AK80" s="11"/>
      <c r="AL80" s="11"/>
      <c r="AM80" s="11"/>
      <c r="AN80" s="11"/>
      <c r="AO80" s="11"/>
    </row>
    <row r="81" spans="1:41" ht="15.75" customHeight="1">
      <c r="A81" s="11"/>
      <c r="B81" s="11"/>
      <c r="C81" s="11"/>
      <c r="AE81" s="11"/>
      <c r="AF81" s="11"/>
      <c r="AG81" s="11"/>
      <c r="AH81" s="11"/>
      <c r="AI81" s="11"/>
      <c r="AJ81" s="11"/>
      <c r="AK81" s="11"/>
      <c r="AL81" s="11"/>
      <c r="AM81" s="11"/>
      <c r="AN81" s="11"/>
      <c r="AO81" s="11"/>
    </row>
    <row r="82" spans="1:41" ht="15.75" customHeight="1">
      <c r="A82" s="11"/>
      <c r="B82" s="11"/>
      <c r="C82" s="11"/>
      <c r="AE82" s="11"/>
      <c r="AF82" s="11"/>
      <c r="AG82" s="11"/>
      <c r="AH82" s="11"/>
      <c r="AI82" s="11"/>
      <c r="AJ82" s="11"/>
      <c r="AK82" s="11"/>
      <c r="AL82" s="11"/>
      <c r="AM82" s="11"/>
      <c r="AN82" s="11"/>
      <c r="AO82" s="11"/>
    </row>
    <row r="83" spans="1:41" ht="15.75" customHeight="1">
      <c r="A83" s="11"/>
      <c r="B83" s="11"/>
      <c r="C83" s="11"/>
      <c r="AE83" s="11"/>
      <c r="AF83" s="11"/>
      <c r="AG83" s="11"/>
      <c r="AH83" s="11"/>
      <c r="AI83" s="11"/>
      <c r="AJ83" s="11"/>
      <c r="AK83" s="11"/>
      <c r="AL83" s="11"/>
      <c r="AM83" s="11"/>
      <c r="AN83" s="11"/>
      <c r="AO83" s="11"/>
    </row>
    <row r="84" spans="1:41" ht="15.75" customHeight="1">
      <c r="A84" s="11"/>
      <c r="B84" s="11"/>
      <c r="C84" s="11"/>
      <c r="AE84" s="11"/>
      <c r="AF84" s="11"/>
      <c r="AG84" s="11"/>
      <c r="AH84" s="11"/>
      <c r="AI84" s="11"/>
      <c r="AJ84" s="11"/>
      <c r="AK84" s="11"/>
      <c r="AL84" s="11"/>
      <c r="AM84" s="11"/>
      <c r="AN84" s="11"/>
      <c r="AO84" s="11"/>
    </row>
    <row r="85" spans="1:41" ht="15.75" customHeight="1">
      <c r="A85" s="11"/>
      <c r="B85" s="11"/>
      <c r="C85" s="11"/>
      <c r="AE85" s="11"/>
      <c r="AF85" s="11"/>
      <c r="AG85" s="11"/>
      <c r="AH85" s="11"/>
      <c r="AI85" s="11"/>
      <c r="AJ85" s="11"/>
      <c r="AK85" s="11"/>
      <c r="AL85" s="11"/>
      <c r="AM85" s="11"/>
      <c r="AN85" s="11"/>
      <c r="AO85" s="11"/>
    </row>
    <row r="86" spans="1:41" ht="15.75" customHeight="1">
      <c r="A86" s="11"/>
      <c r="B86" s="11"/>
      <c r="C86" s="11"/>
      <c r="AE86" s="11"/>
      <c r="AF86" s="11"/>
      <c r="AG86" s="11"/>
      <c r="AH86" s="11"/>
      <c r="AI86" s="11"/>
      <c r="AJ86" s="11"/>
      <c r="AK86" s="11"/>
      <c r="AL86" s="11"/>
      <c r="AM86" s="11"/>
      <c r="AN86" s="11"/>
      <c r="AO86" s="11"/>
    </row>
    <row r="87" spans="1:41" ht="15.75" customHeight="1">
      <c r="A87" s="11"/>
      <c r="B87" s="11"/>
      <c r="C87" s="11"/>
      <c r="AE87" s="11"/>
      <c r="AF87" s="11"/>
      <c r="AG87" s="11"/>
      <c r="AH87" s="11"/>
      <c r="AI87" s="11"/>
      <c r="AJ87" s="11"/>
      <c r="AK87" s="11"/>
      <c r="AL87" s="11"/>
      <c r="AM87" s="11"/>
      <c r="AN87" s="11"/>
      <c r="AO87" s="11"/>
    </row>
    <row r="88" spans="1:41" ht="15.75" customHeight="1">
      <c r="A88" s="11"/>
      <c r="B88" s="11"/>
      <c r="C88" s="11"/>
      <c r="AE88" s="11"/>
      <c r="AF88" s="11"/>
      <c r="AG88" s="11"/>
      <c r="AH88" s="11"/>
      <c r="AI88" s="11"/>
      <c r="AJ88" s="11"/>
      <c r="AK88" s="11"/>
      <c r="AL88" s="11"/>
      <c r="AM88" s="11"/>
      <c r="AN88" s="11"/>
      <c r="AO88" s="11"/>
    </row>
    <row r="89" spans="1:41" ht="15.75" customHeight="1">
      <c r="A89" s="11"/>
      <c r="B89" s="11"/>
      <c r="C89" s="11"/>
      <c r="AE89" s="11"/>
      <c r="AF89" s="11"/>
      <c r="AG89" s="11"/>
      <c r="AH89" s="11"/>
      <c r="AI89" s="11"/>
      <c r="AJ89" s="11"/>
      <c r="AK89" s="11"/>
      <c r="AL89" s="11"/>
      <c r="AM89" s="11"/>
      <c r="AN89" s="11"/>
      <c r="AO89" s="11"/>
    </row>
    <row r="90" spans="1:41" ht="15.75" customHeight="1">
      <c r="A90" s="11"/>
      <c r="B90" s="11"/>
      <c r="C90" s="11"/>
      <c r="AE90" s="11"/>
      <c r="AF90" s="11"/>
      <c r="AG90" s="11"/>
      <c r="AH90" s="11"/>
      <c r="AI90" s="11"/>
      <c r="AJ90" s="11"/>
      <c r="AK90" s="11"/>
      <c r="AL90" s="11"/>
      <c r="AM90" s="11"/>
      <c r="AN90" s="11"/>
      <c r="AO90" s="11"/>
    </row>
    <row r="91" spans="1:41" ht="15.75" customHeight="1">
      <c r="A91" s="11"/>
      <c r="B91" s="11"/>
      <c r="C91" s="11"/>
      <c r="AE91" s="11"/>
      <c r="AF91" s="11"/>
      <c r="AG91" s="11"/>
      <c r="AH91" s="11"/>
      <c r="AI91" s="11"/>
      <c r="AJ91" s="11"/>
      <c r="AK91" s="11"/>
      <c r="AL91" s="11"/>
      <c r="AM91" s="11"/>
      <c r="AN91" s="11"/>
      <c r="AO91" s="11"/>
    </row>
    <row r="92" spans="1:41" ht="15.75" customHeight="1">
      <c r="A92" s="11"/>
      <c r="B92" s="11"/>
      <c r="C92" s="11"/>
      <c r="AE92" s="11"/>
      <c r="AF92" s="11"/>
      <c r="AG92" s="11"/>
      <c r="AH92" s="11"/>
      <c r="AI92" s="11"/>
      <c r="AJ92" s="11"/>
      <c r="AK92" s="11"/>
      <c r="AL92" s="11"/>
      <c r="AM92" s="11"/>
      <c r="AN92" s="11"/>
      <c r="AO92" s="11"/>
    </row>
    <row r="93" spans="1:41" ht="15.75" customHeight="1">
      <c r="A93" s="11"/>
      <c r="B93" s="11"/>
      <c r="C93" s="11"/>
      <c r="AE93" s="11"/>
      <c r="AF93" s="11"/>
      <c r="AG93" s="11"/>
      <c r="AH93" s="11"/>
      <c r="AI93" s="11"/>
      <c r="AJ93" s="11"/>
      <c r="AK93" s="11"/>
      <c r="AL93" s="11"/>
      <c r="AM93" s="11"/>
      <c r="AN93" s="11"/>
      <c r="AO93" s="11"/>
    </row>
    <row r="94" spans="1:41" ht="15.75" customHeight="1">
      <c r="A94" s="11"/>
      <c r="B94" s="11"/>
      <c r="C94" s="11"/>
      <c r="AE94" s="11"/>
      <c r="AF94" s="11"/>
      <c r="AG94" s="11"/>
      <c r="AH94" s="11"/>
      <c r="AI94" s="11"/>
      <c r="AJ94" s="11"/>
      <c r="AK94" s="11"/>
      <c r="AL94" s="11"/>
      <c r="AM94" s="11"/>
      <c r="AN94" s="11"/>
      <c r="AO94" s="11"/>
    </row>
    <row r="95" spans="1:41" ht="15.75" customHeight="1">
      <c r="A95" s="11"/>
      <c r="B95" s="11"/>
      <c r="C95" s="11"/>
      <c r="AE95" s="11"/>
      <c r="AF95" s="11"/>
      <c r="AG95" s="11"/>
      <c r="AH95" s="11"/>
      <c r="AI95" s="11"/>
      <c r="AJ95" s="11"/>
      <c r="AK95" s="11"/>
      <c r="AL95" s="11"/>
      <c r="AM95" s="11"/>
      <c r="AN95" s="11"/>
      <c r="AO95" s="11"/>
    </row>
    <row r="96" spans="1:41" ht="15.75" customHeight="1">
      <c r="A96" s="11"/>
      <c r="B96" s="11"/>
      <c r="C96" s="11"/>
      <c r="AE96" s="11"/>
      <c r="AF96" s="11"/>
      <c r="AG96" s="11"/>
      <c r="AH96" s="11"/>
      <c r="AI96" s="11"/>
      <c r="AJ96" s="11"/>
      <c r="AK96" s="11"/>
      <c r="AL96" s="11"/>
      <c r="AM96" s="11"/>
      <c r="AN96" s="11"/>
      <c r="AO96" s="11"/>
    </row>
    <row r="97" spans="1:41" ht="15.75" customHeight="1">
      <c r="A97" s="11"/>
      <c r="B97" s="11"/>
      <c r="C97" s="11"/>
      <c r="AE97" s="11"/>
      <c r="AF97" s="11"/>
      <c r="AG97" s="11"/>
      <c r="AH97" s="11"/>
      <c r="AI97" s="11"/>
      <c r="AJ97" s="11"/>
      <c r="AK97" s="11"/>
      <c r="AL97" s="11"/>
      <c r="AM97" s="11"/>
      <c r="AN97" s="11"/>
      <c r="AO97" s="11"/>
    </row>
    <row r="98" spans="1:41" ht="15.75" customHeight="1">
      <c r="A98" s="11"/>
      <c r="B98" s="11"/>
      <c r="C98" s="11"/>
      <c r="AE98" s="11"/>
      <c r="AF98" s="11"/>
      <c r="AG98" s="11"/>
      <c r="AH98" s="11"/>
      <c r="AI98" s="11"/>
      <c r="AJ98" s="11"/>
      <c r="AK98" s="11"/>
      <c r="AL98" s="11"/>
      <c r="AM98" s="11"/>
      <c r="AN98" s="11"/>
      <c r="AO98" s="11"/>
    </row>
    <row r="99" spans="1:41" ht="15.75" customHeight="1">
      <c r="A99" s="11"/>
      <c r="B99" s="11"/>
      <c r="C99" s="11"/>
      <c r="AE99" s="11"/>
      <c r="AF99" s="11"/>
      <c r="AG99" s="11"/>
      <c r="AH99" s="11"/>
      <c r="AI99" s="11"/>
      <c r="AJ99" s="11"/>
      <c r="AK99" s="11"/>
      <c r="AL99" s="11"/>
      <c r="AM99" s="11"/>
      <c r="AN99" s="11"/>
      <c r="AO99" s="11"/>
    </row>
    <row r="100" spans="1:41" ht="15.75" customHeight="1">
      <c r="A100" s="11"/>
      <c r="B100" s="11"/>
      <c r="C100" s="11"/>
      <c r="AE100" s="11"/>
      <c r="AF100" s="11"/>
      <c r="AG100" s="11"/>
      <c r="AH100" s="11"/>
      <c r="AI100" s="11"/>
      <c r="AJ100" s="11"/>
      <c r="AK100" s="11"/>
      <c r="AL100" s="11"/>
      <c r="AM100" s="11"/>
      <c r="AN100" s="11"/>
      <c r="AO100" s="11"/>
    </row>
    <row r="101" spans="1:41" ht="15.75" customHeight="1">
      <c r="A101" s="11"/>
      <c r="B101" s="11"/>
      <c r="C101" s="11"/>
      <c r="AE101" s="11"/>
      <c r="AF101" s="11"/>
      <c r="AG101" s="11"/>
      <c r="AH101" s="11"/>
      <c r="AI101" s="11"/>
      <c r="AJ101" s="11"/>
      <c r="AK101" s="11"/>
      <c r="AL101" s="11"/>
      <c r="AM101" s="11"/>
      <c r="AN101" s="11"/>
      <c r="AO101" s="11"/>
    </row>
    <row r="102" spans="1:41" ht="15.75" customHeight="1">
      <c r="A102" s="11"/>
      <c r="B102" s="11"/>
      <c r="C102" s="11"/>
      <c r="AE102" s="11"/>
      <c r="AF102" s="11"/>
      <c r="AG102" s="11"/>
      <c r="AH102" s="11"/>
      <c r="AI102" s="11"/>
      <c r="AJ102" s="11"/>
      <c r="AK102" s="11"/>
      <c r="AL102" s="11"/>
      <c r="AM102" s="11"/>
      <c r="AN102" s="11"/>
      <c r="AO102" s="11"/>
    </row>
    <row r="103" spans="1:41" ht="15.75" customHeight="1">
      <c r="A103" s="11"/>
      <c r="B103" s="11"/>
      <c r="C103" s="11"/>
      <c r="AE103" s="11"/>
      <c r="AF103" s="11"/>
      <c r="AG103" s="11"/>
      <c r="AH103" s="11"/>
      <c r="AI103" s="11"/>
      <c r="AJ103" s="11"/>
      <c r="AK103" s="11"/>
      <c r="AL103" s="11"/>
      <c r="AM103" s="11"/>
      <c r="AN103" s="11"/>
      <c r="AO103" s="11"/>
    </row>
    <row r="104" spans="1:41" ht="15.75" customHeight="1">
      <c r="A104" s="11"/>
      <c r="B104" s="11"/>
      <c r="C104" s="11"/>
      <c r="AE104" s="11"/>
      <c r="AF104" s="11"/>
      <c r="AG104" s="11"/>
      <c r="AH104" s="11"/>
      <c r="AI104" s="11"/>
      <c r="AJ104" s="11"/>
      <c r="AK104" s="11"/>
      <c r="AL104" s="11"/>
      <c r="AM104" s="11"/>
      <c r="AN104" s="11"/>
      <c r="AO104" s="11"/>
    </row>
    <row r="105" spans="1:41" ht="15.75" customHeight="1">
      <c r="A105" s="11"/>
      <c r="B105" s="11"/>
      <c r="C105" s="11"/>
      <c r="AE105" s="11"/>
      <c r="AF105" s="11"/>
      <c r="AG105" s="11"/>
      <c r="AH105" s="11"/>
      <c r="AI105" s="11"/>
      <c r="AJ105" s="11"/>
      <c r="AK105" s="11"/>
      <c r="AL105" s="11"/>
      <c r="AM105" s="11"/>
      <c r="AN105" s="11"/>
      <c r="AO105" s="11"/>
    </row>
    <row r="106" spans="1:41" ht="15.75" customHeight="1">
      <c r="A106" s="11"/>
      <c r="B106" s="11"/>
      <c r="C106" s="11"/>
      <c r="AE106" s="11"/>
      <c r="AF106" s="11"/>
      <c r="AG106" s="11"/>
      <c r="AH106" s="11"/>
      <c r="AI106" s="11"/>
      <c r="AJ106" s="11"/>
      <c r="AK106" s="11"/>
      <c r="AL106" s="11"/>
      <c r="AM106" s="11"/>
      <c r="AN106" s="11"/>
      <c r="AO106" s="11"/>
    </row>
    <row r="107" spans="1:41" ht="15.75" customHeight="1">
      <c r="A107" s="11"/>
      <c r="B107" s="11"/>
      <c r="C107" s="11"/>
      <c r="AE107" s="11"/>
      <c r="AF107" s="11"/>
      <c r="AG107" s="11"/>
      <c r="AH107" s="11"/>
      <c r="AI107" s="11"/>
      <c r="AJ107" s="11"/>
      <c r="AK107" s="11"/>
      <c r="AL107" s="11"/>
      <c r="AM107" s="11"/>
      <c r="AN107" s="11"/>
      <c r="AO107" s="11"/>
    </row>
    <row r="108" spans="1:41" ht="15.75" customHeight="1">
      <c r="A108" s="11"/>
      <c r="B108" s="11"/>
      <c r="C108" s="11"/>
      <c r="AE108" s="11"/>
      <c r="AF108" s="11"/>
      <c r="AG108" s="11"/>
      <c r="AH108" s="11"/>
      <c r="AI108" s="11"/>
      <c r="AJ108" s="11"/>
      <c r="AK108" s="11"/>
      <c r="AL108" s="11"/>
      <c r="AM108" s="11"/>
      <c r="AN108" s="11"/>
      <c r="AO108" s="11"/>
    </row>
    <row r="109" spans="1:41" ht="15.75" customHeight="1">
      <c r="A109" s="11"/>
      <c r="B109" s="11"/>
      <c r="C109" s="11"/>
      <c r="AE109" s="11"/>
      <c r="AF109" s="11"/>
      <c r="AG109" s="11"/>
      <c r="AH109" s="11"/>
      <c r="AI109" s="11"/>
      <c r="AJ109" s="11"/>
      <c r="AK109" s="11"/>
      <c r="AL109" s="11"/>
      <c r="AM109" s="11"/>
      <c r="AN109" s="11"/>
      <c r="AO109" s="11"/>
    </row>
    <row r="110" spans="1:41" ht="15.75" customHeight="1">
      <c r="A110" s="11"/>
      <c r="B110" s="11"/>
      <c r="C110" s="11"/>
      <c r="AE110" s="11"/>
      <c r="AF110" s="11"/>
      <c r="AG110" s="11"/>
      <c r="AH110" s="11"/>
      <c r="AI110" s="11"/>
      <c r="AJ110" s="11"/>
      <c r="AK110" s="11"/>
      <c r="AL110" s="11"/>
      <c r="AM110" s="11"/>
      <c r="AN110" s="11"/>
      <c r="AO110" s="11"/>
    </row>
    <row r="111" spans="1:41" ht="15.75" customHeight="1">
      <c r="A111" s="11"/>
      <c r="B111" s="11"/>
      <c r="C111" s="11"/>
      <c r="AE111" s="11"/>
      <c r="AF111" s="11"/>
      <c r="AG111" s="11"/>
      <c r="AH111" s="11"/>
      <c r="AI111" s="11"/>
      <c r="AJ111" s="11"/>
      <c r="AK111" s="11"/>
      <c r="AL111" s="11"/>
      <c r="AM111" s="11"/>
      <c r="AN111" s="11"/>
      <c r="AO111" s="11"/>
    </row>
    <row r="112" spans="1:41" ht="15.75" customHeight="1">
      <c r="A112" s="11"/>
      <c r="B112" s="11"/>
      <c r="C112" s="11"/>
      <c r="AE112" s="11"/>
      <c r="AF112" s="11"/>
      <c r="AG112" s="11"/>
      <c r="AH112" s="11"/>
      <c r="AI112" s="11"/>
      <c r="AJ112" s="11"/>
      <c r="AK112" s="11"/>
      <c r="AL112" s="11"/>
      <c r="AM112" s="11"/>
      <c r="AN112" s="11"/>
      <c r="AO112" s="11"/>
    </row>
    <row r="113" spans="1:41" ht="15.75" customHeight="1">
      <c r="A113" s="11"/>
      <c r="B113" s="11"/>
      <c r="C113" s="11"/>
      <c r="AE113" s="11"/>
      <c r="AF113" s="11"/>
      <c r="AG113" s="11"/>
      <c r="AH113" s="11"/>
      <c r="AI113" s="11"/>
      <c r="AJ113" s="11"/>
      <c r="AK113" s="11"/>
      <c r="AL113" s="11"/>
      <c r="AM113" s="11"/>
      <c r="AN113" s="11"/>
      <c r="AO113" s="11"/>
    </row>
    <row r="114" spans="1:41" ht="15.75" customHeight="1">
      <c r="A114" s="11"/>
      <c r="B114" s="11"/>
      <c r="C114" s="11"/>
      <c r="AE114" s="11"/>
      <c r="AF114" s="11"/>
      <c r="AG114" s="11"/>
      <c r="AH114" s="11"/>
      <c r="AI114" s="11"/>
      <c r="AJ114" s="11"/>
      <c r="AK114" s="11"/>
      <c r="AL114" s="11"/>
      <c r="AM114" s="11"/>
      <c r="AN114" s="11"/>
      <c r="AO114" s="11"/>
    </row>
    <row r="115" spans="1:41" ht="15.75" customHeight="1">
      <c r="A115" s="11"/>
      <c r="B115" s="11"/>
      <c r="C115" s="11"/>
      <c r="AE115" s="11"/>
      <c r="AF115" s="11"/>
      <c r="AG115" s="11"/>
      <c r="AH115" s="11"/>
      <c r="AI115" s="11"/>
      <c r="AJ115" s="11"/>
      <c r="AK115" s="11"/>
      <c r="AL115" s="11"/>
      <c r="AM115" s="11"/>
      <c r="AN115" s="11"/>
      <c r="AO115" s="11"/>
    </row>
    <row r="116" spans="1:41" ht="15.75" customHeight="1">
      <c r="A116" s="11"/>
      <c r="B116" s="11"/>
      <c r="C116" s="11"/>
      <c r="AE116" s="11"/>
      <c r="AF116" s="11"/>
      <c r="AG116" s="11"/>
      <c r="AH116" s="11"/>
      <c r="AI116" s="11"/>
      <c r="AJ116" s="11"/>
      <c r="AK116" s="11"/>
      <c r="AL116" s="11"/>
      <c r="AM116" s="11"/>
      <c r="AN116" s="11"/>
      <c r="AO116" s="11"/>
    </row>
    <row r="117" spans="1:41" ht="15.75" customHeight="1">
      <c r="A117" s="11"/>
      <c r="B117" s="11"/>
      <c r="C117" s="11"/>
      <c r="AE117" s="11"/>
      <c r="AF117" s="11"/>
      <c r="AG117" s="11"/>
      <c r="AH117" s="11"/>
      <c r="AI117" s="11"/>
      <c r="AJ117" s="11"/>
      <c r="AK117" s="11"/>
      <c r="AL117" s="11"/>
      <c r="AM117" s="11"/>
      <c r="AN117" s="11"/>
      <c r="AO117" s="11"/>
    </row>
    <row r="118" spans="1:41" ht="15.75" customHeight="1">
      <c r="A118" s="11"/>
      <c r="B118" s="11"/>
      <c r="C118" s="11"/>
      <c r="AE118" s="11"/>
      <c r="AF118" s="11"/>
      <c r="AG118" s="11"/>
      <c r="AH118" s="11"/>
      <c r="AI118" s="11"/>
      <c r="AJ118" s="11"/>
      <c r="AK118" s="11"/>
      <c r="AL118" s="11"/>
      <c r="AM118" s="11"/>
      <c r="AN118" s="11"/>
      <c r="AO118" s="11"/>
    </row>
    <row r="119" spans="1:41" ht="15.75" customHeight="1">
      <c r="A119" s="11"/>
      <c r="B119" s="11"/>
      <c r="C119" s="11"/>
      <c r="AE119" s="11"/>
      <c r="AF119" s="11"/>
      <c r="AG119" s="11"/>
      <c r="AH119" s="11"/>
      <c r="AI119" s="11"/>
      <c r="AJ119" s="11"/>
      <c r="AK119" s="11"/>
      <c r="AL119" s="11"/>
      <c r="AM119" s="11"/>
      <c r="AN119" s="11"/>
      <c r="AO119" s="11"/>
    </row>
    <row r="120" spans="1:41" ht="15.75" customHeight="1">
      <c r="A120" s="11"/>
      <c r="B120" s="11"/>
      <c r="C120" s="11"/>
      <c r="AE120" s="11"/>
      <c r="AF120" s="11"/>
      <c r="AG120" s="11"/>
      <c r="AH120" s="11"/>
      <c r="AI120" s="11"/>
      <c r="AJ120" s="11"/>
      <c r="AK120" s="11"/>
      <c r="AL120" s="11"/>
      <c r="AM120" s="11"/>
      <c r="AN120" s="11"/>
      <c r="AO120" s="11"/>
    </row>
    <row r="121" spans="1:41" ht="15.75" customHeight="1">
      <c r="A121" s="11"/>
      <c r="B121" s="11"/>
      <c r="C121" s="11"/>
      <c r="AE121" s="11"/>
      <c r="AF121" s="11"/>
      <c r="AG121" s="11"/>
      <c r="AH121" s="11"/>
      <c r="AI121" s="11"/>
      <c r="AJ121" s="11"/>
      <c r="AK121" s="11"/>
      <c r="AL121" s="11"/>
      <c r="AM121" s="11"/>
      <c r="AN121" s="11"/>
      <c r="AO121" s="11"/>
    </row>
    <row r="122" spans="1:41" ht="15.75" customHeight="1">
      <c r="A122" s="11"/>
      <c r="B122" s="11"/>
      <c r="C122" s="11"/>
      <c r="AE122" s="11"/>
      <c r="AF122" s="11"/>
      <c r="AG122" s="11"/>
      <c r="AH122" s="11"/>
      <c r="AI122" s="11"/>
      <c r="AJ122" s="11"/>
      <c r="AK122" s="11"/>
      <c r="AL122" s="11"/>
      <c r="AM122" s="11"/>
      <c r="AN122" s="11"/>
      <c r="AO122" s="11"/>
    </row>
    <row r="123" spans="1:41" ht="15.75" customHeight="1">
      <c r="A123" s="11"/>
      <c r="B123" s="11"/>
      <c r="C123" s="11"/>
      <c r="AE123" s="11"/>
      <c r="AF123" s="11"/>
      <c r="AG123" s="11"/>
      <c r="AH123" s="11"/>
      <c r="AI123" s="11"/>
      <c r="AJ123" s="11"/>
      <c r="AK123" s="11"/>
      <c r="AL123" s="11"/>
      <c r="AM123" s="11"/>
      <c r="AN123" s="11"/>
      <c r="AO123" s="11"/>
    </row>
    <row r="124" spans="1:41" ht="15.75" customHeight="1">
      <c r="A124" s="11"/>
      <c r="B124" s="11"/>
      <c r="C124" s="11"/>
      <c r="AE124" s="11"/>
      <c r="AF124" s="11"/>
      <c r="AG124" s="11"/>
      <c r="AH124" s="11"/>
      <c r="AI124" s="11"/>
      <c r="AJ124" s="11"/>
      <c r="AK124" s="11"/>
      <c r="AL124" s="11"/>
      <c r="AM124" s="11"/>
      <c r="AN124" s="11"/>
      <c r="AO124" s="11"/>
    </row>
    <row r="125" spans="1:41" ht="15.75" customHeight="1">
      <c r="A125" s="11"/>
      <c r="B125" s="11"/>
      <c r="C125" s="11"/>
      <c r="AE125" s="11"/>
      <c r="AF125" s="11"/>
      <c r="AG125" s="11"/>
      <c r="AH125" s="11"/>
      <c r="AI125" s="11"/>
      <c r="AJ125" s="11"/>
      <c r="AK125" s="11"/>
      <c r="AL125" s="11"/>
      <c r="AM125" s="11"/>
      <c r="AN125" s="11"/>
      <c r="AO125" s="11"/>
    </row>
    <row r="126" spans="1:41" ht="15.75" customHeight="1">
      <c r="A126" s="11"/>
      <c r="B126" s="11"/>
      <c r="C126" s="11"/>
      <c r="AE126" s="11"/>
      <c r="AF126" s="11"/>
      <c r="AG126" s="11"/>
      <c r="AH126" s="11"/>
      <c r="AI126" s="11"/>
      <c r="AJ126" s="11"/>
      <c r="AK126" s="11"/>
      <c r="AL126" s="11"/>
      <c r="AM126" s="11"/>
      <c r="AN126" s="11"/>
      <c r="AO126" s="11"/>
    </row>
    <row r="127" spans="1:41" ht="15.75" customHeight="1">
      <c r="A127" s="11"/>
      <c r="B127" s="11"/>
      <c r="C127" s="11"/>
      <c r="AE127" s="11"/>
      <c r="AF127" s="11"/>
      <c r="AG127" s="11"/>
      <c r="AH127" s="11"/>
      <c r="AI127" s="11"/>
      <c r="AJ127" s="11"/>
      <c r="AK127" s="11"/>
      <c r="AL127" s="11"/>
      <c r="AM127" s="11"/>
      <c r="AN127" s="11"/>
      <c r="AO127" s="11"/>
    </row>
    <row r="128" spans="1:41" ht="15.75" customHeight="1">
      <c r="A128" s="11"/>
      <c r="B128" s="11"/>
      <c r="C128" s="11"/>
      <c r="AE128" s="11"/>
      <c r="AF128" s="11"/>
      <c r="AG128" s="11"/>
      <c r="AH128" s="11"/>
      <c r="AI128" s="11"/>
      <c r="AJ128" s="11"/>
      <c r="AK128" s="11"/>
      <c r="AL128" s="11"/>
      <c r="AM128" s="11"/>
      <c r="AN128" s="11"/>
      <c r="AO128" s="11"/>
    </row>
    <row r="129" spans="1:41" ht="15.75" customHeight="1">
      <c r="A129" s="11"/>
      <c r="B129" s="11"/>
      <c r="C129" s="11"/>
      <c r="AE129" s="11"/>
      <c r="AF129" s="11"/>
      <c r="AG129" s="11"/>
      <c r="AH129" s="11"/>
      <c r="AI129" s="11"/>
      <c r="AJ129" s="11"/>
      <c r="AK129" s="11"/>
      <c r="AL129" s="11"/>
      <c r="AM129" s="11"/>
      <c r="AN129" s="11"/>
      <c r="AO129" s="11"/>
    </row>
    <row r="130" spans="1:41" ht="15.75" customHeight="1">
      <c r="A130" s="11"/>
      <c r="B130" s="11"/>
      <c r="C130" s="11"/>
      <c r="AE130" s="11"/>
      <c r="AF130" s="11"/>
      <c r="AG130" s="11"/>
      <c r="AH130" s="11"/>
      <c r="AI130" s="11"/>
      <c r="AJ130" s="11"/>
      <c r="AK130" s="11"/>
      <c r="AL130" s="11"/>
      <c r="AM130" s="11"/>
      <c r="AN130" s="11"/>
      <c r="AO130" s="11"/>
    </row>
    <row r="131" spans="1:41" ht="15.75" customHeight="1">
      <c r="A131" s="11"/>
      <c r="B131" s="11"/>
      <c r="C131" s="11"/>
      <c r="AE131" s="11"/>
      <c r="AF131" s="11"/>
      <c r="AG131" s="11"/>
      <c r="AH131" s="11"/>
      <c r="AI131" s="11"/>
      <c r="AJ131" s="11"/>
      <c r="AK131" s="11"/>
      <c r="AL131" s="11"/>
      <c r="AM131" s="11"/>
      <c r="AN131" s="11"/>
      <c r="AO131" s="11"/>
    </row>
    <row r="132" spans="1:41" ht="15.75" customHeight="1">
      <c r="A132" s="11"/>
      <c r="B132" s="11"/>
      <c r="C132" s="11"/>
      <c r="AE132" s="11"/>
      <c r="AF132" s="11"/>
      <c r="AG132" s="11"/>
      <c r="AH132" s="11"/>
      <c r="AI132" s="11"/>
      <c r="AJ132" s="11"/>
      <c r="AK132" s="11"/>
      <c r="AL132" s="11"/>
      <c r="AM132" s="11"/>
      <c r="AN132" s="11"/>
      <c r="AO132" s="11"/>
    </row>
    <row r="133" spans="1:41" ht="15.75" customHeight="1">
      <c r="A133" s="11"/>
      <c r="B133" s="11"/>
      <c r="C133" s="11"/>
      <c r="AE133" s="11"/>
      <c r="AF133" s="11"/>
      <c r="AG133" s="11"/>
      <c r="AH133" s="11"/>
      <c r="AI133" s="11"/>
      <c r="AJ133" s="11"/>
      <c r="AK133" s="11"/>
      <c r="AL133" s="11"/>
      <c r="AM133" s="11"/>
      <c r="AN133" s="11"/>
      <c r="AO133" s="11"/>
    </row>
    <row r="134" spans="1:41" ht="15.75" customHeight="1">
      <c r="A134" s="11"/>
      <c r="B134" s="11"/>
      <c r="C134" s="11"/>
      <c r="AE134" s="11"/>
      <c r="AF134" s="11"/>
      <c r="AG134" s="11"/>
      <c r="AH134" s="11"/>
      <c r="AI134" s="11"/>
      <c r="AJ134" s="11"/>
      <c r="AK134" s="11"/>
      <c r="AL134" s="11"/>
      <c r="AM134" s="11"/>
      <c r="AN134" s="11"/>
      <c r="AO134" s="11"/>
    </row>
    <row r="135" spans="1:41" ht="15.75" customHeight="1">
      <c r="A135" s="11"/>
      <c r="B135" s="11"/>
      <c r="C135" s="11"/>
      <c r="AE135" s="11"/>
      <c r="AF135" s="11"/>
      <c r="AG135" s="11"/>
      <c r="AH135" s="11"/>
      <c r="AI135" s="11"/>
      <c r="AJ135" s="11"/>
      <c r="AK135" s="11"/>
      <c r="AL135" s="11"/>
      <c r="AM135" s="11"/>
      <c r="AN135" s="11"/>
      <c r="AO135" s="11"/>
    </row>
    <row r="136" spans="1:41" ht="15.75" customHeight="1">
      <c r="A136" s="11"/>
      <c r="B136" s="11"/>
      <c r="C136" s="11"/>
      <c r="AE136" s="11"/>
      <c r="AF136" s="11"/>
      <c r="AG136" s="11"/>
      <c r="AH136" s="11"/>
      <c r="AI136" s="11"/>
      <c r="AJ136" s="11"/>
      <c r="AK136" s="11"/>
      <c r="AL136" s="11"/>
      <c r="AM136" s="11"/>
      <c r="AN136" s="11"/>
      <c r="AO136" s="11"/>
    </row>
    <row r="137" spans="1:41" ht="15.75" customHeight="1">
      <c r="A137" s="11"/>
      <c r="B137" s="11"/>
      <c r="C137" s="11"/>
      <c r="AE137" s="11"/>
      <c r="AF137" s="11"/>
      <c r="AG137" s="11"/>
      <c r="AH137" s="11"/>
      <c r="AI137" s="11"/>
      <c r="AJ137" s="11"/>
      <c r="AK137" s="11"/>
      <c r="AL137" s="11"/>
      <c r="AM137" s="11"/>
      <c r="AN137" s="11"/>
      <c r="AO137" s="11"/>
    </row>
    <row r="138" spans="1:41" ht="15.75" customHeight="1">
      <c r="A138" s="11"/>
      <c r="B138" s="11"/>
      <c r="C138" s="11"/>
      <c r="AE138" s="11"/>
      <c r="AF138" s="11"/>
      <c r="AG138" s="11"/>
      <c r="AH138" s="11"/>
      <c r="AI138" s="11"/>
      <c r="AJ138" s="11"/>
      <c r="AK138" s="11"/>
      <c r="AL138" s="11"/>
      <c r="AM138" s="11"/>
      <c r="AN138" s="11"/>
      <c r="AO138" s="11"/>
    </row>
    <row r="139" spans="1:41" ht="15.75" customHeight="1">
      <c r="A139" s="11"/>
      <c r="B139" s="11"/>
      <c r="C139" s="11"/>
      <c r="AE139" s="11"/>
      <c r="AF139" s="11"/>
      <c r="AG139" s="11"/>
      <c r="AH139" s="11"/>
      <c r="AI139" s="11"/>
      <c r="AJ139" s="11"/>
      <c r="AK139" s="11"/>
      <c r="AL139" s="11"/>
      <c r="AM139" s="11"/>
      <c r="AN139" s="11"/>
      <c r="AO139" s="11"/>
    </row>
    <row r="140" spans="1:41" ht="15.75" customHeight="1">
      <c r="A140" s="11"/>
      <c r="B140" s="11"/>
      <c r="C140" s="11"/>
      <c r="AE140" s="11"/>
      <c r="AF140" s="11"/>
      <c r="AG140" s="11"/>
      <c r="AH140" s="11"/>
      <c r="AI140" s="11"/>
      <c r="AJ140" s="11"/>
      <c r="AK140" s="11"/>
      <c r="AL140" s="11"/>
      <c r="AM140" s="11"/>
      <c r="AN140" s="11"/>
      <c r="AO140" s="11"/>
    </row>
    <row r="141" spans="1:41" ht="15.75" customHeight="1">
      <c r="A141" s="11"/>
      <c r="B141" s="11"/>
      <c r="C141" s="11"/>
      <c r="AE141" s="11"/>
      <c r="AF141" s="11"/>
      <c r="AG141" s="11"/>
      <c r="AH141" s="11"/>
      <c r="AI141" s="11"/>
      <c r="AJ141" s="11"/>
      <c r="AK141" s="11"/>
      <c r="AL141" s="11"/>
      <c r="AM141" s="11"/>
      <c r="AN141" s="11"/>
      <c r="AO141" s="11"/>
    </row>
    <row r="142" spans="1:41" ht="15.75" customHeight="1">
      <c r="A142" s="11"/>
      <c r="B142" s="11"/>
      <c r="C142" s="11"/>
      <c r="AE142" s="11"/>
      <c r="AF142" s="11"/>
      <c r="AG142" s="11"/>
      <c r="AH142" s="11"/>
      <c r="AI142" s="11"/>
      <c r="AJ142" s="11"/>
      <c r="AK142" s="11"/>
      <c r="AL142" s="11"/>
      <c r="AM142" s="11"/>
      <c r="AN142" s="11"/>
      <c r="AO142" s="11"/>
    </row>
    <row r="143" spans="1:41" ht="15.75" customHeight="1">
      <c r="A143" s="11"/>
      <c r="B143" s="11"/>
      <c r="C143" s="11"/>
      <c r="AE143" s="11"/>
      <c r="AF143" s="11"/>
      <c r="AG143" s="11"/>
      <c r="AH143" s="11"/>
      <c r="AI143" s="11"/>
      <c r="AJ143" s="11"/>
      <c r="AK143" s="11"/>
      <c r="AL143" s="11"/>
      <c r="AM143" s="11"/>
      <c r="AN143" s="11"/>
      <c r="AO143" s="11"/>
    </row>
    <row r="144" spans="1:41" ht="15.75" customHeight="1">
      <c r="A144" s="11"/>
      <c r="B144" s="11"/>
      <c r="C144" s="11"/>
      <c r="AE144" s="11"/>
      <c r="AF144" s="11"/>
      <c r="AG144" s="11"/>
      <c r="AH144" s="11"/>
      <c r="AI144" s="11"/>
      <c r="AJ144" s="11"/>
      <c r="AK144" s="11"/>
      <c r="AL144" s="11"/>
      <c r="AM144" s="11"/>
      <c r="AN144" s="11"/>
      <c r="AO144" s="11"/>
    </row>
    <row r="145" spans="1:41" ht="15.75" customHeight="1">
      <c r="A145" s="11"/>
      <c r="B145" s="11"/>
      <c r="C145" s="11"/>
      <c r="AE145" s="11"/>
      <c r="AF145" s="11"/>
      <c r="AG145" s="11"/>
      <c r="AH145" s="11"/>
      <c r="AI145" s="11"/>
      <c r="AJ145" s="11"/>
      <c r="AK145" s="11"/>
      <c r="AL145" s="11"/>
      <c r="AM145" s="11"/>
      <c r="AN145" s="11"/>
      <c r="AO145" s="11"/>
    </row>
    <row r="146" spans="1:41" ht="15.75" customHeight="1">
      <c r="A146" s="11"/>
      <c r="B146" s="11"/>
      <c r="C146" s="11"/>
      <c r="AE146" s="11"/>
      <c r="AF146" s="11"/>
      <c r="AG146" s="11"/>
      <c r="AH146" s="11"/>
      <c r="AI146" s="11"/>
      <c r="AJ146" s="11"/>
      <c r="AK146" s="11"/>
      <c r="AL146" s="11"/>
      <c r="AM146" s="11"/>
      <c r="AN146" s="11"/>
      <c r="AO146" s="11"/>
    </row>
    <row r="147" spans="1:41" ht="15.75" customHeight="1">
      <c r="A147" s="11"/>
      <c r="B147" s="11"/>
      <c r="C147" s="11"/>
      <c r="AE147" s="11"/>
      <c r="AF147" s="11"/>
      <c r="AG147" s="11"/>
      <c r="AH147" s="11"/>
      <c r="AI147" s="11"/>
      <c r="AJ147" s="11"/>
      <c r="AK147" s="11"/>
      <c r="AL147" s="11"/>
      <c r="AM147" s="11"/>
      <c r="AN147" s="11"/>
      <c r="AO147" s="11"/>
    </row>
    <row r="148" spans="1:41" ht="15.75" customHeight="1">
      <c r="A148" s="11"/>
      <c r="B148" s="11"/>
      <c r="C148" s="11"/>
      <c r="AE148" s="11"/>
      <c r="AF148" s="11"/>
      <c r="AG148" s="11"/>
      <c r="AH148" s="11"/>
      <c r="AI148" s="11"/>
      <c r="AJ148" s="11"/>
      <c r="AK148" s="11"/>
      <c r="AL148" s="11"/>
      <c r="AM148" s="11"/>
      <c r="AN148" s="11"/>
      <c r="AO148" s="11"/>
    </row>
    <row r="149" spans="1:41" ht="15.75" customHeight="1">
      <c r="A149" s="11"/>
      <c r="B149" s="11"/>
      <c r="C149" s="11"/>
      <c r="AE149" s="11"/>
      <c r="AF149" s="11"/>
      <c r="AG149" s="11"/>
      <c r="AH149" s="11"/>
      <c r="AI149" s="11"/>
      <c r="AJ149" s="11"/>
      <c r="AK149" s="11"/>
      <c r="AL149" s="11"/>
      <c r="AM149" s="11"/>
      <c r="AN149" s="11"/>
      <c r="AO149" s="11"/>
    </row>
    <row r="150" spans="1:41" ht="15.75" customHeight="1">
      <c r="A150" s="11"/>
      <c r="B150" s="11"/>
      <c r="C150" s="11"/>
      <c r="AE150" s="11"/>
      <c r="AF150" s="11"/>
      <c r="AG150" s="11"/>
      <c r="AH150" s="11"/>
      <c r="AI150" s="11"/>
      <c r="AJ150" s="11"/>
      <c r="AK150" s="11"/>
      <c r="AL150" s="11"/>
      <c r="AM150" s="11"/>
      <c r="AN150" s="11"/>
      <c r="AO150" s="11"/>
    </row>
    <row r="151" spans="1:41" ht="15.75" customHeight="1">
      <c r="A151" s="11"/>
      <c r="B151" s="11"/>
      <c r="C151" s="11"/>
      <c r="AE151" s="11"/>
      <c r="AF151" s="11"/>
      <c r="AG151" s="11"/>
      <c r="AH151" s="11"/>
      <c r="AI151" s="11"/>
      <c r="AJ151" s="11"/>
      <c r="AK151" s="11"/>
      <c r="AL151" s="11"/>
      <c r="AM151" s="11"/>
      <c r="AN151" s="11"/>
      <c r="AO151" s="11"/>
    </row>
    <row r="152" spans="1:41" ht="15.75" customHeight="1">
      <c r="A152" s="11"/>
      <c r="B152" s="11"/>
      <c r="C152" s="11"/>
      <c r="AE152" s="11"/>
      <c r="AF152" s="11"/>
      <c r="AG152" s="11"/>
      <c r="AH152" s="11"/>
      <c r="AI152" s="11"/>
      <c r="AJ152" s="11"/>
      <c r="AK152" s="11"/>
      <c r="AL152" s="11"/>
      <c r="AM152" s="11"/>
      <c r="AN152" s="11"/>
      <c r="AO152" s="11"/>
    </row>
    <row r="153" spans="1:41" ht="15.75" customHeight="1">
      <c r="A153" s="11"/>
      <c r="B153" s="11"/>
      <c r="C153" s="11"/>
      <c r="AE153" s="11"/>
      <c r="AF153" s="11"/>
      <c r="AG153" s="11"/>
      <c r="AH153" s="11"/>
      <c r="AI153" s="11"/>
      <c r="AJ153" s="11"/>
      <c r="AK153" s="11"/>
      <c r="AL153" s="11"/>
      <c r="AM153" s="11"/>
      <c r="AN153" s="11"/>
      <c r="AO153" s="11"/>
    </row>
    <row r="154" spans="1:41" ht="15.75" customHeight="1">
      <c r="A154" s="11"/>
      <c r="B154" s="11"/>
      <c r="C154" s="11"/>
      <c r="AE154" s="11"/>
      <c r="AF154" s="11"/>
      <c r="AG154" s="11"/>
      <c r="AH154" s="11"/>
      <c r="AI154" s="11"/>
      <c r="AJ154" s="11"/>
      <c r="AK154" s="11"/>
      <c r="AL154" s="11"/>
      <c r="AM154" s="11"/>
      <c r="AN154" s="11"/>
      <c r="AO154" s="11"/>
    </row>
    <row r="155" spans="1:41" ht="15.75" customHeight="1">
      <c r="A155" s="11"/>
      <c r="B155" s="11"/>
      <c r="C155" s="11"/>
      <c r="AE155" s="11"/>
      <c r="AF155" s="11"/>
      <c r="AG155" s="11"/>
      <c r="AH155" s="11"/>
      <c r="AI155" s="11"/>
      <c r="AJ155" s="11"/>
      <c r="AK155" s="11"/>
      <c r="AL155" s="11"/>
      <c r="AM155" s="11"/>
      <c r="AN155" s="11"/>
      <c r="AO155" s="11"/>
    </row>
    <row r="156" spans="1:41" ht="15.75" customHeight="1">
      <c r="A156" s="11"/>
      <c r="B156" s="11"/>
      <c r="C156" s="11"/>
      <c r="AE156" s="11"/>
      <c r="AF156" s="11"/>
      <c r="AG156" s="11"/>
      <c r="AH156" s="11"/>
      <c r="AI156" s="11"/>
      <c r="AJ156" s="11"/>
      <c r="AK156" s="11"/>
      <c r="AL156" s="11"/>
      <c r="AM156" s="11"/>
      <c r="AN156" s="11"/>
      <c r="AO156" s="11"/>
    </row>
    <row r="157" spans="1:41" ht="15.75" customHeight="1">
      <c r="A157" s="11"/>
      <c r="B157" s="11"/>
      <c r="C157" s="11"/>
      <c r="AE157" s="11"/>
      <c r="AF157" s="11"/>
      <c r="AG157" s="11"/>
      <c r="AH157" s="11"/>
      <c r="AI157" s="11"/>
      <c r="AJ157" s="11"/>
      <c r="AK157" s="11"/>
      <c r="AL157" s="11"/>
      <c r="AM157" s="11"/>
      <c r="AN157" s="11"/>
      <c r="AO157" s="11"/>
    </row>
    <row r="158" spans="1:41" ht="15.75" customHeight="1">
      <c r="A158" s="11"/>
      <c r="B158" s="11"/>
      <c r="C158" s="11"/>
      <c r="AE158" s="11"/>
      <c r="AF158" s="11"/>
      <c r="AG158" s="11"/>
      <c r="AH158" s="11"/>
      <c r="AI158" s="11"/>
      <c r="AJ158" s="11"/>
      <c r="AK158" s="11"/>
      <c r="AL158" s="11"/>
      <c r="AM158" s="11"/>
      <c r="AN158" s="11"/>
      <c r="AO158" s="11"/>
    </row>
    <row r="159" spans="1:41" ht="15.75" customHeight="1">
      <c r="A159" s="11"/>
      <c r="B159" s="11"/>
      <c r="C159" s="11"/>
      <c r="AE159" s="11"/>
      <c r="AF159" s="11"/>
      <c r="AG159" s="11"/>
      <c r="AH159" s="11"/>
      <c r="AI159" s="11"/>
      <c r="AJ159" s="11"/>
      <c r="AK159" s="11"/>
      <c r="AL159" s="11"/>
      <c r="AM159" s="11"/>
      <c r="AN159" s="11"/>
      <c r="AO159" s="11"/>
    </row>
    <row r="160" spans="1:41" ht="15.75" customHeight="1">
      <c r="A160" s="11"/>
      <c r="B160" s="11"/>
      <c r="C160" s="11"/>
      <c r="AE160" s="11"/>
      <c r="AF160" s="11"/>
      <c r="AG160" s="11"/>
      <c r="AH160" s="11"/>
      <c r="AI160" s="11"/>
      <c r="AJ160" s="11"/>
      <c r="AK160" s="11"/>
      <c r="AL160" s="11"/>
      <c r="AM160" s="11"/>
      <c r="AN160" s="11"/>
      <c r="AO160" s="11"/>
    </row>
    <row r="161" spans="1:41" ht="15.75" customHeight="1">
      <c r="A161" s="11"/>
      <c r="B161" s="11"/>
      <c r="C161" s="11"/>
      <c r="AE161" s="11"/>
      <c r="AF161" s="11"/>
      <c r="AG161" s="11"/>
      <c r="AH161" s="11"/>
      <c r="AI161" s="11"/>
      <c r="AJ161" s="11"/>
      <c r="AK161" s="11"/>
      <c r="AL161" s="11"/>
      <c r="AM161" s="11"/>
      <c r="AN161" s="11"/>
      <c r="AO161" s="11"/>
    </row>
    <row r="162" spans="1:41" ht="15.75" customHeight="1">
      <c r="A162" s="11"/>
      <c r="B162" s="11"/>
      <c r="C162" s="11"/>
      <c r="AE162" s="11"/>
      <c r="AF162" s="11"/>
      <c r="AG162" s="11"/>
      <c r="AH162" s="11"/>
      <c r="AI162" s="11"/>
      <c r="AJ162" s="11"/>
      <c r="AK162" s="11"/>
      <c r="AL162" s="11"/>
      <c r="AM162" s="11"/>
      <c r="AN162" s="11"/>
      <c r="AO162" s="11"/>
    </row>
    <row r="163" spans="1:41" ht="15.75" customHeight="1">
      <c r="A163" s="11"/>
      <c r="B163" s="11"/>
      <c r="C163" s="11"/>
      <c r="AE163" s="11"/>
      <c r="AF163" s="11"/>
      <c r="AG163" s="11"/>
      <c r="AH163" s="11"/>
      <c r="AI163" s="11"/>
      <c r="AJ163" s="11"/>
      <c r="AK163" s="11"/>
      <c r="AL163" s="11"/>
      <c r="AM163" s="11"/>
      <c r="AN163" s="11"/>
      <c r="AO163" s="11"/>
    </row>
    <row r="164" spans="1:41" ht="15.75" customHeight="1">
      <c r="A164" s="11"/>
      <c r="B164" s="11"/>
      <c r="C164" s="11"/>
      <c r="AE164" s="11"/>
      <c r="AF164" s="11"/>
      <c r="AG164" s="11"/>
      <c r="AH164" s="11"/>
      <c r="AI164" s="11"/>
      <c r="AJ164" s="11"/>
      <c r="AK164" s="11"/>
      <c r="AL164" s="11"/>
      <c r="AM164" s="11"/>
      <c r="AN164" s="11"/>
      <c r="AO164" s="11"/>
    </row>
    <row r="165" spans="1:41" ht="15.75" customHeight="1">
      <c r="A165" s="11"/>
      <c r="B165" s="11"/>
      <c r="C165" s="11"/>
      <c r="AE165" s="11"/>
      <c r="AF165" s="11"/>
      <c r="AG165" s="11"/>
      <c r="AH165" s="11"/>
      <c r="AI165" s="11"/>
      <c r="AJ165" s="11"/>
      <c r="AK165" s="11"/>
      <c r="AL165" s="11"/>
      <c r="AM165" s="11"/>
      <c r="AN165" s="11"/>
      <c r="AO165" s="11"/>
    </row>
    <row r="166" spans="1:41" ht="15.75" customHeight="1">
      <c r="A166" s="11"/>
      <c r="B166" s="11"/>
      <c r="C166" s="11"/>
      <c r="AE166" s="11"/>
      <c r="AF166" s="11"/>
      <c r="AG166" s="11"/>
      <c r="AH166" s="11"/>
      <c r="AI166" s="11"/>
      <c r="AJ166" s="11"/>
      <c r="AK166" s="11"/>
      <c r="AL166" s="11"/>
      <c r="AM166" s="11"/>
      <c r="AN166" s="11"/>
      <c r="AO166" s="11"/>
    </row>
    <row r="167" spans="1:41" ht="15.75" customHeight="1">
      <c r="A167" s="11"/>
      <c r="B167" s="11"/>
      <c r="C167" s="11"/>
      <c r="AE167" s="11"/>
      <c r="AF167" s="11"/>
      <c r="AG167" s="11"/>
      <c r="AH167" s="11"/>
      <c r="AI167" s="11"/>
      <c r="AJ167" s="11"/>
      <c r="AK167" s="11"/>
      <c r="AL167" s="11"/>
      <c r="AM167" s="11"/>
      <c r="AN167" s="11"/>
      <c r="AO167" s="11"/>
    </row>
    <row r="168" spans="1:41" ht="15.75" customHeight="1">
      <c r="A168" s="11"/>
      <c r="B168" s="11"/>
      <c r="C168" s="11"/>
      <c r="AE168" s="11"/>
      <c r="AF168" s="11"/>
      <c r="AG168" s="11"/>
      <c r="AH168" s="11"/>
      <c r="AI168" s="11"/>
      <c r="AJ168" s="11"/>
      <c r="AK168" s="11"/>
      <c r="AL168" s="11"/>
      <c r="AM168" s="11"/>
      <c r="AN168" s="11"/>
      <c r="AO168" s="11"/>
    </row>
    <row r="169" spans="1:41" ht="15.75" customHeight="1">
      <c r="A169" s="11"/>
      <c r="B169" s="11"/>
      <c r="C169" s="11"/>
      <c r="AE169" s="11"/>
      <c r="AF169" s="11"/>
      <c r="AG169" s="11"/>
      <c r="AH169" s="11"/>
      <c r="AI169" s="11"/>
      <c r="AJ169" s="11"/>
      <c r="AK169" s="11"/>
      <c r="AL169" s="11"/>
      <c r="AM169" s="11"/>
      <c r="AN169" s="11"/>
      <c r="AO169" s="11"/>
    </row>
    <row r="170" spans="1:41" ht="15.75" customHeight="1">
      <c r="A170" s="11"/>
      <c r="B170" s="11"/>
      <c r="C170" s="11"/>
      <c r="AE170" s="11"/>
      <c r="AF170" s="11"/>
      <c r="AG170" s="11"/>
      <c r="AH170" s="11"/>
      <c r="AI170" s="11"/>
      <c r="AJ170" s="11"/>
      <c r="AK170" s="11"/>
      <c r="AL170" s="11"/>
      <c r="AM170" s="11"/>
      <c r="AN170" s="11"/>
      <c r="AO170" s="11"/>
    </row>
    <row r="171" spans="1:41" ht="15.75" customHeight="1">
      <c r="A171" s="11"/>
      <c r="B171" s="11"/>
      <c r="C171" s="11"/>
      <c r="AE171" s="11"/>
      <c r="AF171" s="11"/>
      <c r="AG171" s="11"/>
      <c r="AH171" s="11"/>
      <c r="AI171" s="11"/>
      <c r="AJ171" s="11"/>
      <c r="AK171" s="11"/>
      <c r="AL171" s="11"/>
      <c r="AM171" s="11"/>
      <c r="AN171" s="11"/>
      <c r="AO171" s="11"/>
    </row>
    <row r="172" spans="1:41" ht="15.75" customHeight="1">
      <c r="A172" s="11"/>
      <c r="B172" s="11"/>
      <c r="C172" s="11"/>
      <c r="AE172" s="11"/>
      <c r="AF172" s="11"/>
      <c r="AG172" s="11"/>
      <c r="AH172" s="11"/>
      <c r="AI172" s="11"/>
      <c r="AJ172" s="11"/>
      <c r="AK172" s="11"/>
      <c r="AL172" s="11"/>
      <c r="AM172" s="11"/>
      <c r="AN172" s="11"/>
      <c r="AO172" s="11"/>
    </row>
    <row r="173" spans="1:41" ht="15.75" customHeight="1">
      <c r="A173" s="11"/>
      <c r="B173" s="11"/>
      <c r="C173" s="11"/>
      <c r="AE173" s="11"/>
      <c r="AF173" s="11"/>
      <c r="AG173" s="11"/>
      <c r="AH173" s="11"/>
      <c r="AI173" s="11"/>
      <c r="AJ173" s="11"/>
      <c r="AK173" s="11"/>
      <c r="AL173" s="11"/>
      <c r="AM173" s="11"/>
      <c r="AN173" s="11"/>
      <c r="AO173" s="11"/>
    </row>
    <row r="174" spans="1:41" ht="15.75" customHeight="1">
      <c r="A174" s="11"/>
      <c r="B174" s="11"/>
      <c r="C174" s="11"/>
      <c r="AE174" s="11"/>
      <c r="AF174" s="11"/>
      <c r="AG174" s="11"/>
      <c r="AH174" s="11"/>
      <c r="AI174" s="11"/>
      <c r="AJ174" s="11"/>
      <c r="AK174" s="11"/>
      <c r="AL174" s="11"/>
      <c r="AM174" s="11"/>
      <c r="AN174" s="11"/>
      <c r="AO174" s="11"/>
    </row>
    <row r="175" spans="1:41" ht="15.75" customHeight="1">
      <c r="A175" s="11"/>
      <c r="B175" s="11"/>
      <c r="C175" s="11"/>
      <c r="AE175" s="11"/>
      <c r="AF175" s="11"/>
      <c r="AG175" s="11"/>
      <c r="AH175" s="11"/>
      <c r="AI175" s="11"/>
      <c r="AJ175" s="11"/>
      <c r="AK175" s="11"/>
      <c r="AL175" s="11"/>
      <c r="AM175" s="11"/>
      <c r="AN175" s="11"/>
      <c r="AO175" s="11"/>
    </row>
    <row r="176" spans="1:41" ht="15.75" customHeight="1">
      <c r="A176" s="11"/>
      <c r="B176" s="11"/>
      <c r="C176" s="11"/>
      <c r="AE176" s="11"/>
      <c r="AF176" s="11"/>
      <c r="AG176" s="11"/>
      <c r="AH176" s="11"/>
      <c r="AI176" s="11"/>
      <c r="AJ176" s="11"/>
      <c r="AK176" s="11"/>
      <c r="AL176" s="11"/>
      <c r="AM176" s="11"/>
      <c r="AN176" s="11"/>
      <c r="AO176" s="11"/>
    </row>
    <row r="177" spans="1:41" ht="15.75" customHeight="1">
      <c r="A177" s="11"/>
      <c r="B177" s="11"/>
      <c r="C177" s="11"/>
      <c r="AE177" s="11"/>
      <c r="AF177" s="11"/>
      <c r="AG177" s="11"/>
      <c r="AH177" s="11"/>
      <c r="AI177" s="11"/>
      <c r="AJ177" s="11"/>
      <c r="AK177" s="11"/>
      <c r="AL177" s="11"/>
      <c r="AM177" s="11"/>
      <c r="AN177" s="11"/>
      <c r="AO177" s="11"/>
    </row>
    <row r="178" spans="1:41" ht="15.75" customHeight="1">
      <c r="A178" s="11"/>
      <c r="B178" s="11"/>
      <c r="C178" s="11"/>
      <c r="AE178" s="11"/>
      <c r="AF178" s="11"/>
      <c r="AG178" s="11"/>
      <c r="AH178" s="11"/>
      <c r="AI178" s="11"/>
      <c r="AJ178" s="11"/>
      <c r="AK178" s="11"/>
      <c r="AL178" s="11"/>
      <c r="AM178" s="11"/>
      <c r="AN178" s="11"/>
      <c r="AO178" s="11"/>
    </row>
    <row r="179" spans="1:41" ht="15.75" customHeight="1">
      <c r="A179" s="11"/>
      <c r="B179" s="11"/>
      <c r="C179" s="11"/>
      <c r="AE179" s="11"/>
      <c r="AF179" s="11"/>
      <c r="AG179" s="11"/>
      <c r="AH179" s="11"/>
      <c r="AI179" s="11"/>
      <c r="AJ179" s="11"/>
      <c r="AK179" s="11"/>
      <c r="AL179" s="11"/>
      <c r="AM179" s="11"/>
      <c r="AN179" s="11"/>
      <c r="AO179" s="11"/>
    </row>
    <row r="180" spans="1:41" ht="15.75" customHeight="1">
      <c r="A180" s="11"/>
      <c r="B180" s="11"/>
      <c r="C180" s="11"/>
      <c r="AE180" s="11"/>
      <c r="AF180" s="11"/>
      <c r="AG180" s="11"/>
      <c r="AH180" s="11"/>
      <c r="AI180" s="11"/>
      <c r="AJ180" s="11"/>
      <c r="AK180" s="11"/>
      <c r="AL180" s="11"/>
      <c r="AM180" s="11"/>
      <c r="AN180" s="11"/>
      <c r="AO180" s="11"/>
    </row>
    <row r="181" spans="1:41" ht="15.75" customHeight="1">
      <c r="A181" s="11"/>
      <c r="B181" s="11"/>
      <c r="C181" s="11"/>
      <c r="AE181" s="11"/>
      <c r="AF181" s="11"/>
      <c r="AG181" s="11"/>
      <c r="AH181" s="11"/>
      <c r="AI181" s="11"/>
      <c r="AJ181" s="11"/>
      <c r="AK181" s="11"/>
      <c r="AL181" s="11"/>
      <c r="AM181" s="11"/>
      <c r="AN181" s="11"/>
      <c r="AO181" s="11"/>
    </row>
    <row r="182" spans="1:41" ht="15.75" customHeight="1">
      <c r="A182" s="11"/>
      <c r="B182" s="11"/>
      <c r="C182" s="11"/>
      <c r="AE182" s="11"/>
      <c r="AF182" s="11"/>
      <c r="AG182" s="11"/>
      <c r="AH182" s="11"/>
      <c r="AI182" s="11"/>
      <c r="AJ182" s="11"/>
      <c r="AK182" s="11"/>
      <c r="AL182" s="11"/>
      <c r="AM182" s="11"/>
      <c r="AN182" s="11"/>
      <c r="AO182" s="11"/>
    </row>
    <row r="183" spans="1:41" ht="15.75" customHeight="1">
      <c r="A183" s="11"/>
      <c r="B183" s="11"/>
      <c r="C183" s="11"/>
      <c r="AE183" s="11"/>
      <c r="AF183" s="11"/>
      <c r="AG183" s="11"/>
      <c r="AH183" s="11"/>
      <c r="AI183" s="11"/>
      <c r="AJ183" s="11"/>
      <c r="AK183" s="11"/>
      <c r="AL183" s="11"/>
      <c r="AM183" s="11"/>
      <c r="AN183" s="11"/>
      <c r="AO183" s="11"/>
    </row>
    <row r="184" spans="1:41" ht="15.75" customHeight="1">
      <c r="A184" s="11"/>
      <c r="B184" s="11"/>
      <c r="C184" s="11"/>
      <c r="AE184" s="11"/>
      <c r="AF184" s="11"/>
      <c r="AG184" s="11"/>
      <c r="AH184" s="11"/>
      <c r="AI184" s="11"/>
      <c r="AJ184" s="11"/>
      <c r="AK184" s="11"/>
      <c r="AL184" s="11"/>
      <c r="AM184" s="11"/>
      <c r="AN184" s="11"/>
      <c r="AO184" s="11"/>
    </row>
    <row r="185" spans="1:41" ht="15.75" customHeight="1">
      <c r="A185" s="11"/>
      <c r="B185" s="11"/>
      <c r="C185" s="11"/>
      <c r="AE185" s="11"/>
      <c r="AF185" s="11"/>
      <c r="AG185" s="11"/>
      <c r="AH185" s="11"/>
      <c r="AI185" s="11"/>
      <c r="AJ185" s="11"/>
      <c r="AK185" s="11"/>
      <c r="AL185" s="11"/>
      <c r="AM185" s="11"/>
      <c r="AN185" s="11"/>
      <c r="AO185" s="11"/>
    </row>
    <row r="186" spans="1:41" ht="15.75" customHeight="1">
      <c r="A186" s="11"/>
      <c r="B186" s="11"/>
      <c r="C186" s="11"/>
      <c r="AE186" s="11"/>
      <c r="AF186" s="11"/>
      <c r="AG186" s="11"/>
      <c r="AH186" s="11"/>
      <c r="AI186" s="11"/>
      <c r="AJ186" s="11"/>
      <c r="AK186" s="11"/>
      <c r="AL186" s="11"/>
      <c r="AM186" s="11"/>
      <c r="AN186" s="11"/>
      <c r="AO186" s="11"/>
    </row>
    <row r="187" spans="1:41" ht="15.75" customHeight="1">
      <c r="A187" s="11"/>
      <c r="B187" s="11"/>
      <c r="C187" s="11"/>
      <c r="AE187" s="11"/>
      <c r="AF187" s="11"/>
      <c r="AG187" s="11"/>
      <c r="AH187" s="11"/>
      <c r="AI187" s="11"/>
      <c r="AJ187" s="11"/>
      <c r="AK187" s="11"/>
      <c r="AL187" s="11"/>
      <c r="AM187" s="11"/>
      <c r="AN187" s="11"/>
      <c r="AO187" s="11"/>
    </row>
    <row r="188" spans="1:41" ht="15.75" customHeight="1">
      <c r="A188" s="11"/>
      <c r="B188" s="11"/>
      <c r="C188" s="11"/>
      <c r="AE188" s="11"/>
      <c r="AF188" s="11"/>
      <c r="AG188" s="11"/>
      <c r="AH188" s="11"/>
      <c r="AI188" s="11"/>
      <c r="AJ188" s="11"/>
      <c r="AK188" s="11"/>
      <c r="AL188" s="11"/>
      <c r="AM188" s="11"/>
      <c r="AN188" s="11"/>
      <c r="AO188" s="11"/>
    </row>
    <row r="189" spans="1:41" ht="15.75" customHeight="1">
      <c r="A189" s="11"/>
      <c r="B189" s="11"/>
      <c r="C189" s="11"/>
      <c r="AE189" s="11"/>
      <c r="AF189" s="11"/>
      <c r="AG189" s="11"/>
      <c r="AH189" s="11"/>
      <c r="AI189" s="11"/>
      <c r="AJ189" s="11"/>
      <c r="AK189" s="11"/>
      <c r="AL189" s="11"/>
      <c r="AM189" s="11"/>
      <c r="AN189" s="11"/>
      <c r="AO189" s="11"/>
    </row>
    <row r="190" spans="1:41" ht="15.75" customHeight="1">
      <c r="A190" s="11"/>
      <c r="B190" s="11"/>
      <c r="C190" s="11"/>
      <c r="AE190" s="11"/>
      <c r="AF190" s="11"/>
      <c r="AG190" s="11"/>
      <c r="AH190" s="11"/>
      <c r="AI190" s="11"/>
      <c r="AJ190" s="11"/>
      <c r="AK190" s="11"/>
      <c r="AL190" s="11"/>
      <c r="AM190" s="11"/>
      <c r="AN190" s="11"/>
      <c r="AO190" s="11"/>
    </row>
    <row r="191" spans="1:41" ht="15.75" customHeight="1">
      <c r="A191" s="11"/>
      <c r="B191" s="11"/>
      <c r="C191" s="11"/>
      <c r="AE191" s="11"/>
      <c r="AF191" s="11"/>
      <c r="AG191" s="11"/>
      <c r="AH191" s="11"/>
      <c r="AI191" s="11"/>
      <c r="AJ191" s="11"/>
      <c r="AK191" s="11"/>
      <c r="AL191" s="11"/>
      <c r="AM191" s="11"/>
      <c r="AN191" s="11"/>
      <c r="AO191" s="11"/>
    </row>
    <row r="192" spans="1:41" ht="15.75" customHeight="1">
      <c r="A192" s="11"/>
      <c r="B192" s="11"/>
      <c r="C192" s="11"/>
      <c r="AE192" s="11"/>
      <c r="AF192" s="11"/>
      <c r="AG192" s="11"/>
      <c r="AH192" s="11"/>
      <c r="AI192" s="11"/>
      <c r="AJ192" s="11"/>
      <c r="AK192" s="11"/>
      <c r="AL192" s="11"/>
      <c r="AM192" s="11"/>
      <c r="AN192" s="11"/>
      <c r="AO192" s="11"/>
    </row>
    <row r="193" spans="1:41" ht="15.75" customHeight="1">
      <c r="A193" s="11"/>
      <c r="B193" s="11"/>
      <c r="C193" s="11"/>
      <c r="AE193" s="11"/>
      <c r="AF193" s="11"/>
      <c r="AG193" s="11"/>
      <c r="AH193" s="11"/>
      <c r="AI193" s="11"/>
      <c r="AJ193" s="11"/>
      <c r="AK193" s="11"/>
      <c r="AL193" s="11"/>
      <c r="AM193" s="11"/>
      <c r="AN193" s="11"/>
      <c r="AO193" s="11"/>
    </row>
    <row r="194" spans="1:41" ht="15.75" customHeight="1">
      <c r="A194" s="11"/>
      <c r="B194" s="11"/>
      <c r="C194" s="11"/>
      <c r="AE194" s="11"/>
      <c r="AF194" s="11"/>
      <c r="AG194" s="11"/>
      <c r="AH194" s="11"/>
      <c r="AI194" s="11"/>
      <c r="AJ194" s="11"/>
      <c r="AK194" s="11"/>
      <c r="AL194" s="11"/>
      <c r="AM194" s="11"/>
      <c r="AN194" s="11"/>
      <c r="AO194" s="11"/>
    </row>
    <row r="195" spans="1:41" ht="15.75" customHeight="1">
      <c r="A195" s="11"/>
      <c r="B195" s="11"/>
      <c r="C195" s="11"/>
      <c r="AE195" s="11"/>
      <c r="AF195" s="11"/>
      <c r="AG195" s="11"/>
      <c r="AH195" s="11"/>
      <c r="AI195" s="11"/>
      <c r="AJ195" s="11"/>
      <c r="AK195" s="11"/>
      <c r="AL195" s="11"/>
      <c r="AM195" s="11"/>
      <c r="AN195" s="11"/>
      <c r="AO195" s="11"/>
    </row>
    <row r="196" spans="1:41" ht="15.75" customHeight="1">
      <c r="A196" s="11"/>
      <c r="B196" s="11"/>
      <c r="C196" s="11"/>
      <c r="AE196" s="11"/>
      <c r="AF196" s="11"/>
      <c r="AG196" s="11"/>
      <c r="AH196" s="11"/>
      <c r="AI196" s="11"/>
      <c r="AJ196" s="11"/>
      <c r="AK196" s="11"/>
      <c r="AL196" s="11"/>
      <c r="AM196" s="11"/>
      <c r="AN196" s="11"/>
      <c r="AO196" s="11"/>
    </row>
    <row r="197" spans="1:41" ht="15.75" customHeight="1">
      <c r="A197" s="11"/>
      <c r="B197" s="11"/>
      <c r="C197" s="11"/>
      <c r="AE197" s="11"/>
      <c r="AF197" s="11"/>
      <c r="AG197" s="11"/>
      <c r="AH197" s="11"/>
      <c r="AI197" s="11"/>
      <c r="AJ197" s="11"/>
      <c r="AK197" s="11"/>
      <c r="AL197" s="11"/>
      <c r="AM197" s="11"/>
      <c r="AN197" s="11"/>
      <c r="AO197" s="11"/>
    </row>
    <row r="198" spans="1:41" ht="15.75" customHeight="1">
      <c r="A198" s="11"/>
      <c r="B198" s="11"/>
      <c r="C198" s="11"/>
      <c r="AE198" s="11"/>
      <c r="AF198" s="11"/>
      <c r="AG198" s="11"/>
      <c r="AH198" s="11"/>
      <c r="AI198" s="11"/>
      <c r="AJ198" s="11"/>
      <c r="AK198" s="11"/>
      <c r="AL198" s="11"/>
      <c r="AM198" s="11"/>
      <c r="AN198" s="11"/>
      <c r="AO198" s="11"/>
    </row>
    <row r="199" spans="1:41" ht="15.75" customHeight="1">
      <c r="A199" s="11"/>
      <c r="B199" s="11"/>
      <c r="C199" s="11"/>
      <c r="AE199" s="11"/>
      <c r="AF199" s="11"/>
      <c r="AG199" s="11"/>
      <c r="AH199" s="11"/>
      <c r="AI199" s="11"/>
      <c r="AJ199" s="11"/>
      <c r="AK199" s="11"/>
      <c r="AL199" s="11"/>
      <c r="AM199" s="11"/>
      <c r="AN199" s="11"/>
      <c r="AO199" s="11"/>
    </row>
    <row r="200" spans="1:41" ht="15.75" customHeight="1">
      <c r="A200" s="11"/>
      <c r="B200" s="11"/>
      <c r="C200" s="11"/>
      <c r="AE200" s="11"/>
      <c r="AF200" s="11"/>
      <c r="AG200" s="11"/>
      <c r="AH200" s="11"/>
      <c r="AI200" s="11"/>
      <c r="AJ200" s="11"/>
      <c r="AK200" s="11"/>
      <c r="AL200" s="11"/>
      <c r="AM200" s="11"/>
      <c r="AN200" s="11"/>
      <c r="AO200" s="11"/>
    </row>
    <row r="201" spans="1:41" ht="15.75" customHeight="1">
      <c r="A201" s="11"/>
      <c r="B201" s="11"/>
      <c r="C201" s="11"/>
      <c r="AE201" s="11"/>
      <c r="AF201" s="11"/>
      <c r="AG201" s="11"/>
      <c r="AH201" s="11"/>
      <c r="AI201" s="11"/>
      <c r="AJ201" s="11"/>
      <c r="AK201" s="11"/>
      <c r="AL201" s="11"/>
      <c r="AM201" s="11"/>
      <c r="AN201" s="11"/>
      <c r="AO201" s="11"/>
    </row>
    <row r="202" spans="1:41" ht="15.75" customHeight="1">
      <c r="A202" s="11"/>
      <c r="B202" s="11"/>
      <c r="C202" s="11"/>
      <c r="AE202" s="11"/>
      <c r="AF202" s="11"/>
      <c r="AG202" s="11"/>
      <c r="AH202" s="11"/>
      <c r="AI202" s="11"/>
      <c r="AJ202" s="11"/>
      <c r="AK202" s="11"/>
      <c r="AL202" s="11"/>
      <c r="AM202" s="11"/>
      <c r="AN202" s="11"/>
      <c r="AO202" s="11"/>
    </row>
    <row r="203" spans="1:41" ht="15.75" customHeight="1">
      <c r="A203" s="11"/>
      <c r="B203" s="11"/>
      <c r="C203" s="11"/>
      <c r="AE203" s="11"/>
      <c r="AF203" s="11"/>
      <c r="AG203" s="11"/>
      <c r="AH203" s="11"/>
      <c r="AI203" s="11"/>
      <c r="AJ203" s="11"/>
      <c r="AK203" s="11"/>
      <c r="AL203" s="11"/>
      <c r="AM203" s="11"/>
      <c r="AN203" s="11"/>
      <c r="AO203" s="11"/>
    </row>
    <row r="204" spans="1:41" ht="15.75" customHeight="1">
      <c r="A204" s="11"/>
      <c r="B204" s="11"/>
      <c r="C204" s="11"/>
      <c r="AE204" s="11"/>
      <c r="AF204" s="11"/>
      <c r="AG204" s="11"/>
      <c r="AH204" s="11"/>
      <c r="AI204" s="11"/>
      <c r="AJ204" s="11"/>
      <c r="AK204" s="11"/>
      <c r="AL204" s="11"/>
      <c r="AM204" s="11"/>
      <c r="AN204" s="11"/>
      <c r="AO204" s="11"/>
    </row>
    <row r="205" spans="1:41" ht="15.75" customHeight="1">
      <c r="A205" s="11"/>
      <c r="B205" s="11"/>
      <c r="C205" s="11"/>
      <c r="AE205" s="11"/>
      <c r="AF205" s="11"/>
      <c r="AG205" s="11"/>
      <c r="AH205" s="11"/>
      <c r="AI205" s="11"/>
      <c r="AJ205" s="11"/>
      <c r="AK205" s="11"/>
      <c r="AL205" s="11"/>
      <c r="AM205" s="11"/>
      <c r="AN205" s="11"/>
      <c r="AO205" s="11"/>
    </row>
    <row r="206" spans="1:41" ht="15.75" customHeight="1">
      <c r="A206" s="11"/>
      <c r="B206" s="11"/>
      <c r="C206" s="11"/>
      <c r="AE206" s="11"/>
      <c r="AF206" s="11"/>
      <c r="AG206" s="11"/>
      <c r="AH206" s="11"/>
      <c r="AI206" s="11"/>
      <c r="AJ206" s="11"/>
      <c r="AK206" s="11"/>
      <c r="AL206" s="11"/>
      <c r="AM206" s="11"/>
      <c r="AN206" s="11"/>
      <c r="AO206" s="11"/>
    </row>
    <row r="207" spans="1:41" ht="15.75" customHeight="1">
      <c r="A207" s="11"/>
      <c r="B207" s="11"/>
      <c r="C207" s="11"/>
      <c r="AE207" s="11"/>
      <c r="AF207" s="11"/>
      <c r="AG207" s="11"/>
      <c r="AH207" s="11"/>
      <c r="AI207" s="11"/>
      <c r="AJ207" s="11"/>
      <c r="AK207" s="11"/>
      <c r="AL207" s="11"/>
      <c r="AM207" s="11"/>
      <c r="AN207" s="11"/>
      <c r="AO207" s="11"/>
    </row>
    <row r="208" spans="1:41" ht="15.75" customHeight="1">
      <c r="A208" s="11"/>
      <c r="B208" s="11"/>
      <c r="C208" s="11"/>
      <c r="AE208" s="11"/>
      <c r="AF208" s="11"/>
      <c r="AG208" s="11"/>
      <c r="AH208" s="11"/>
      <c r="AI208" s="11"/>
      <c r="AJ208" s="11"/>
      <c r="AK208" s="11"/>
      <c r="AL208" s="11"/>
      <c r="AM208" s="11"/>
      <c r="AN208" s="11"/>
      <c r="AO208" s="11"/>
    </row>
    <row r="209" spans="1:41" ht="15.75" customHeight="1">
      <c r="A209" s="11"/>
      <c r="B209" s="11"/>
      <c r="C209" s="11"/>
      <c r="AE209" s="11"/>
      <c r="AF209" s="11"/>
      <c r="AG209" s="11"/>
      <c r="AH209" s="11"/>
      <c r="AI209" s="11"/>
      <c r="AJ209" s="11"/>
      <c r="AK209" s="11"/>
      <c r="AL209" s="11"/>
      <c r="AM209" s="11"/>
      <c r="AN209" s="11"/>
      <c r="AO209" s="11"/>
    </row>
    <row r="210" spans="1:41" ht="15.75" customHeight="1">
      <c r="A210" s="11"/>
      <c r="B210" s="11"/>
      <c r="C210" s="11"/>
      <c r="AE210" s="11"/>
      <c r="AF210" s="11"/>
      <c r="AG210" s="11"/>
      <c r="AH210" s="11"/>
      <c r="AI210" s="11"/>
      <c r="AJ210" s="11"/>
      <c r="AK210" s="11"/>
      <c r="AL210" s="11"/>
      <c r="AM210" s="11"/>
      <c r="AN210" s="11"/>
      <c r="AO210" s="11"/>
    </row>
    <row r="211" spans="1:41" ht="15.75" customHeight="1">
      <c r="A211" s="11"/>
      <c r="B211" s="11"/>
      <c r="C211" s="11"/>
      <c r="AE211" s="11"/>
      <c r="AF211" s="11"/>
      <c r="AG211" s="11"/>
      <c r="AH211" s="11"/>
      <c r="AI211" s="11"/>
      <c r="AJ211" s="11"/>
      <c r="AK211" s="11"/>
      <c r="AL211" s="11"/>
      <c r="AM211" s="11"/>
      <c r="AN211" s="11"/>
      <c r="AO211" s="11"/>
    </row>
    <row r="212" spans="1:41" ht="15.75" customHeight="1">
      <c r="A212" s="11"/>
      <c r="B212" s="11"/>
      <c r="C212" s="11"/>
      <c r="AE212" s="11"/>
      <c r="AF212" s="11"/>
      <c r="AG212" s="11"/>
      <c r="AH212" s="11"/>
      <c r="AI212" s="11"/>
      <c r="AJ212" s="11"/>
      <c r="AK212" s="11"/>
      <c r="AL212" s="11"/>
      <c r="AM212" s="11"/>
      <c r="AN212" s="11"/>
      <c r="AO212" s="11"/>
    </row>
    <row r="213" spans="1:41" ht="15.75" customHeight="1">
      <c r="A213" s="11"/>
      <c r="B213" s="11"/>
      <c r="C213" s="11"/>
      <c r="AE213" s="11"/>
      <c r="AF213" s="11"/>
      <c r="AG213" s="11"/>
      <c r="AH213" s="11"/>
      <c r="AI213" s="11"/>
      <c r="AJ213" s="11"/>
      <c r="AK213" s="11"/>
      <c r="AL213" s="11"/>
      <c r="AM213" s="11"/>
      <c r="AN213" s="11"/>
      <c r="AO213" s="11"/>
    </row>
    <row r="214" spans="1:41" ht="15.75" customHeight="1">
      <c r="A214" s="11"/>
      <c r="B214" s="11"/>
      <c r="C214" s="11"/>
      <c r="AE214" s="11"/>
      <c r="AF214" s="11"/>
      <c r="AG214" s="11"/>
      <c r="AH214" s="11"/>
      <c r="AI214" s="11"/>
      <c r="AJ214" s="11"/>
      <c r="AK214" s="11"/>
      <c r="AL214" s="11"/>
      <c r="AM214" s="11"/>
      <c r="AN214" s="11"/>
      <c r="AO214" s="11"/>
    </row>
    <row r="215" spans="1:41" ht="15.75" customHeight="1">
      <c r="A215" s="11"/>
      <c r="B215" s="11"/>
      <c r="C215" s="11"/>
      <c r="AE215" s="11"/>
      <c r="AF215" s="11"/>
      <c r="AG215" s="11"/>
      <c r="AH215" s="11"/>
      <c r="AI215" s="11"/>
      <c r="AJ215" s="11"/>
      <c r="AK215" s="11"/>
      <c r="AL215" s="11"/>
      <c r="AM215" s="11"/>
      <c r="AN215" s="11"/>
      <c r="AO215" s="11"/>
    </row>
    <row r="216" spans="1:41" ht="15.75" customHeight="1">
      <c r="A216" s="11"/>
      <c r="B216" s="11"/>
      <c r="C216" s="11"/>
      <c r="AE216" s="11"/>
      <c r="AF216" s="11"/>
      <c r="AG216" s="11"/>
      <c r="AH216" s="11"/>
      <c r="AI216" s="11"/>
      <c r="AJ216" s="11"/>
      <c r="AK216" s="11"/>
      <c r="AL216" s="11"/>
      <c r="AM216" s="11"/>
      <c r="AN216" s="11"/>
      <c r="AO216" s="11"/>
    </row>
    <row r="217" spans="1:41" ht="15.75" customHeight="1">
      <c r="A217" s="11"/>
      <c r="B217" s="11"/>
      <c r="C217" s="11"/>
      <c r="AE217" s="11"/>
      <c r="AF217" s="11"/>
      <c r="AG217" s="11"/>
      <c r="AH217" s="11"/>
      <c r="AI217" s="11"/>
      <c r="AJ217" s="11"/>
      <c r="AK217" s="11"/>
      <c r="AL217" s="11"/>
      <c r="AM217" s="11"/>
      <c r="AN217" s="11"/>
      <c r="AO217" s="11"/>
    </row>
    <row r="218" spans="1:41" ht="15.75" customHeight="1">
      <c r="A218" s="11"/>
      <c r="B218" s="11"/>
      <c r="C218" s="11"/>
      <c r="AE218" s="11"/>
      <c r="AF218" s="11"/>
      <c r="AG218" s="11"/>
      <c r="AH218" s="11"/>
      <c r="AI218" s="11"/>
      <c r="AJ218" s="11"/>
      <c r="AK218" s="11"/>
      <c r="AL218" s="11"/>
      <c r="AM218" s="11"/>
      <c r="AN218" s="11"/>
      <c r="AO218" s="11"/>
    </row>
    <row r="219" spans="1:41" ht="15.75" customHeight="1">
      <c r="A219" s="11"/>
      <c r="B219" s="11"/>
      <c r="C219" s="11"/>
      <c r="AE219" s="11"/>
      <c r="AF219" s="11"/>
      <c r="AG219" s="11"/>
      <c r="AH219" s="11"/>
      <c r="AI219" s="11"/>
      <c r="AJ219" s="11"/>
      <c r="AK219" s="11"/>
      <c r="AL219" s="11"/>
      <c r="AM219" s="11"/>
      <c r="AN219" s="11"/>
      <c r="AO219" s="11"/>
    </row>
    <row r="220" spans="1:41" ht="15.75" customHeight="1">
      <c r="A220" s="11"/>
      <c r="B220" s="11"/>
      <c r="C220" s="11"/>
      <c r="AE220" s="11"/>
      <c r="AF220" s="11"/>
      <c r="AG220" s="11"/>
      <c r="AH220" s="11"/>
      <c r="AI220" s="11"/>
      <c r="AJ220" s="11"/>
      <c r="AK220" s="11"/>
      <c r="AL220" s="11"/>
      <c r="AM220" s="11"/>
      <c r="AN220" s="11"/>
      <c r="AO220" s="11"/>
    </row>
    <row r="221" spans="1:41" ht="15.75" customHeight="1">
      <c r="A221" s="11"/>
      <c r="B221" s="11"/>
      <c r="C221" s="11"/>
      <c r="AE221" s="11"/>
      <c r="AF221" s="11"/>
      <c r="AG221" s="11"/>
      <c r="AH221" s="11"/>
      <c r="AI221" s="11"/>
      <c r="AJ221" s="11"/>
      <c r="AK221" s="11"/>
      <c r="AL221" s="11"/>
      <c r="AM221" s="11"/>
      <c r="AN221" s="11"/>
      <c r="AO221" s="11"/>
    </row>
    <row r="222" spans="1:41" ht="15.75" customHeight="1">
      <c r="A222" s="11"/>
      <c r="B222" s="11"/>
      <c r="C222" s="11"/>
      <c r="AE222" s="11"/>
      <c r="AF222" s="11"/>
      <c r="AG222" s="11"/>
      <c r="AH222" s="11"/>
      <c r="AI222" s="11"/>
      <c r="AJ222" s="11"/>
      <c r="AK222" s="11"/>
      <c r="AL222" s="11"/>
      <c r="AM222" s="11"/>
      <c r="AN222" s="11"/>
      <c r="AO222" s="11"/>
    </row>
    <row r="223" spans="1:41" ht="15.75" customHeight="1">
      <c r="A223" s="11"/>
      <c r="B223" s="11"/>
      <c r="C223" s="11"/>
      <c r="AE223" s="11"/>
      <c r="AF223" s="11"/>
      <c r="AG223" s="11"/>
      <c r="AH223" s="11"/>
      <c r="AI223" s="11"/>
      <c r="AJ223" s="11"/>
      <c r="AK223" s="11"/>
      <c r="AL223" s="11"/>
      <c r="AM223" s="11"/>
      <c r="AN223" s="11"/>
      <c r="AO223" s="11"/>
    </row>
    <row r="224" spans="1:41" ht="15.75" customHeight="1">
      <c r="A224" s="11"/>
      <c r="B224" s="11"/>
      <c r="C224" s="11"/>
      <c r="AE224" s="11"/>
      <c r="AF224" s="11"/>
      <c r="AG224" s="11"/>
      <c r="AH224" s="11"/>
      <c r="AI224" s="11"/>
      <c r="AJ224" s="11"/>
      <c r="AK224" s="11"/>
      <c r="AL224" s="11"/>
      <c r="AM224" s="11"/>
      <c r="AN224" s="11"/>
      <c r="AO224" s="11"/>
    </row>
    <row r="225" spans="1:41" ht="15.75" customHeight="1">
      <c r="A225" s="11"/>
      <c r="B225" s="11"/>
      <c r="C225" s="11"/>
      <c r="AE225" s="11"/>
      <c r="AF225" s="11"/>
      <c r="AG225" s="11"/>
      <c r="AH225" s="11"/>
      <c r="AI225" s="11"/>
      <c r="AJ225" s="11"/>
      <c r="AK225" s="11"/>
      <c r="AL225" s="11"/>
      <c r="AM225" s="11"/>
      <c r="AN225" s="11"/>
      <c r="AO225" s="11"/>
    </row>
    <row r="226" spans="1:41" ht="15.75" customHeight="1">
      <c r="A226" s="11"/>
      <c r="B226" s="11"/>
      <c r="C226" s="11"/>
      <c r="AE226" s="11"/>
      <c r="AF226" s="11"/>
      <c r="AG226" s="11"/>
      <c r="AH226" s="11"/>
      <c r="AI226" s="11"/>
      <c r="AJ226" s="11"/>
      <c r="AK226" s="11"/>
      <c r="AL226" s="11"/>
      <c r="AM226" s="11"/>
      <c r="AN226" s="11"/>
      <c r="AO226" s="11"/>
    </row>
    <row r="227" spans="1:41" ht="15.75" customHeight="1">
      <c r="A227" s="11"/>
      <c r="B227" s="11"/>
      <c r="C227" s="11"/>
      <c r="AE227" s="11"/>
      <c r="AF227" s="11"/>
      <c r="AG227" s="11"/>
      <c r="AH227" s="11"/>
      <c r="AI227" s="11"/>
      <c r="AJ227" s="11"/>
      <c r="AK227" s="11"/>
      <c r="AL227" s="11"/>
      <c r="AM227" s="11"/>
      <c r="AN227" s="11"/>
      <c r="AO227" s="11"/>
    </row>
    <row r="228" spans="1:41" ht="15.75" customHeight="1">
      <c r="A228" s="11"/>
      <c r="B228" s="11"/>
      <c r="C228" s="11"/>
      <c r="AE228" s="11"/>
      <c r="AF228" s="11"/>
      <c r="AG228" s="11"/>
      <c r="AH228" s="11"/>
      <c r="AI228" s="11"/>
      <c r="AJ228" s="11"/>
      <c r="AK228" s="11"/>
      <c r="AL228" s="11"/>
      <c r="AM228" s="11"/>
      <c r="AN228" s="11"/>
      <c r="AO228" s="11"/>
    </row>
    <row r="229" spans="1:41" ht="15.75" customHeight="1">
      <c r="A229" s="11"/>
      <c r="B229" s="11"/>
      <c r="C229" s="11"/>
      <c r="AE229" s="11"/>
      <c r="AF229" s="11"/>
      <c r="AG229" s="11"/>
      <c r="AH229" s="11"/>
      <c r="AI229" s="11"/>
      <c r="AJ229" s="11"/>
      <c r="AK229" s="11"/>
      <c r="AL229" s="11"/>
      <c r="AM229" s="11"/>
      <c r="AN229" s="11"/>
      <c r="AO229" s="11"/>
    </row>
    <row r="230" spans="1:41" ht="15.75" customHeight="1">
      <c r="A230" s="11"/>
      <c r="B230" s="11"/>
      <c r="C230" s="11"/>
      <c r="AE230" s="11"/>
      <c r="AF230" s="11"/>
      <c r="AG230" s="11"/>
      <c r="AH230" s="11"/>
      <c r="AI230" s="11"/>
      <c r="AJ230" s="11"/>
      <c r="AK230" s="11"/>
      <c r="AL230" s="11"/>
      <c r="AM230" s="11"/>
      <c r="AN230" s="11"/>
      <c r="AO230" s="11"/>
    </row>
    <row r="231" spans="1:41" ht="15.75" customHeight="1">
      <c r="A231" s="11"/>
      <c r="B231" s="11"/>
      <c r="C231" s="11"/>
      <c r="AE231" s="11"/>
      <c r="AF231" s="11"/>
      <c r="AG231" s="11"/>
      <c r="AH231" s="11"/>
      <c r="AI231" s="11"/>
      <c r="AJ231" s="11"/>
      <c r="AK231" s="11"/>
      <c r="AL231" s="11"/>
      <c r="AM231" s="11"/>
      <c r="AN231" s="11"/>
      <c r="AO231" s="11"/>
    </row>
    <row r="232" spans="1:41" ht="15.75" customHeight="1">
      <c r="A232" s="11"/>
      <c r="B232" s="11"/>
      <c r="C232" s="11"/>
      <c r="AE232" s="11"/>
      <c r="AF232" s="11"/>
      <c r="AG232" s="11"/>
      <c r="AH232" s="11"/>
      <c r="AI232" s="11"/>
      <c r="AJ232" s="11"/>
      <c r="AK232" s="11"/>
      <c r="AL232" s="11"/>
      <c r="AM232" s="11"/>
      <c r="AN232" s="11"/>
      <c r="AO232" s="11"/>
    </row>
    <row r="233" spans="1:41" ht="15.75" customHeight="1">
      <c r="A233" s="11"/>
      <c r="B233" s="11"/>
      <c r="C233" s="11"/>
      <c r="AE233" s="11"/>
      <c r="AF233" s="11"/>
      <c r="AG233" s="11"/>
      <c r="AH233" s="11"/>
      <c r="AI233" s="11"/>
      <c r="AJ233" s="11"/>
      <c r="AK233" s="11"/>
      <c r="AL233" s="11"/>
      <c r="AM233" s="11"/>
      <c r="AN233" s="11"/>
      <c r="AO233" s="11"/>
    </row>
    <row r="234" spans="1:41" ht="15.75" customHeight="1">
      <c r="A234" s="11"/>
      <c r="B234" s="11"/>
      <c r="C234" s="11"/>
      <c r="AE234" s="11"/>
      <c r="AF234" s="11"/>
      <c r="AG234" s="11"/>
      <c r="AH234" s="11"/>
      <c r="AI234" s="11"/>
      <c r="AJ234" s="11"/>
      <c r="AK234" s="11"/>
      <c r="AL234" s="11"/>
      <c r="AM234" s="11"/>
      <c r="AN234" s="11"/>
      <c r="AO234" s="11"/>
    </row>
    <row r="235" spans="1:41" ht="15.75" customHeight="1">
      <c r="A235" s="11"/>
      <c r="B235" s="11"/>
      <c r="C235" s="11"/>
      <c r="AE235" s="11"/>
      <c r="AF235" s="11"/>
      <c r="AG235" s="11"/>
      <c r="AH235" s="11"/>
      <c r="AI235" s="11"/>
      <c r="AJ235" s="11"/>
      <c r="AK235" s="11"/>
      <c r="AL235" s="11"/>
      <c r="AM235" s="11"/>
      <c r="AN235" s="11"/>
      <c r="AO235" s="11"/>
    </row>
    <row r="236" spans="1:41" ht="15.75" customHeight="1">
      <c r="A236" s="11"/>
      <c r="B236" s="11"/>
      <c r="C236" s="11"/>
      <c r="AE236" s="11"/>
      <c r="AF236" s="11"/>
      <c r="AG236" s="11"/>
      <c r="AH236" s="11"/>
      <c r="AI236" s="11"/>
      <c r="AJ236" s="11"/>
      <c r="AK236" s="11"/>
      <c r="AL236" s="11"/>
      <c r="AM236" s="11"/>
      <c r="AN236" s="11"/>
      <c r="AO236" s="11"/>
    </row>
    <row r="237" spans="1:41" ht="15.75" customHeight="1">
      <c r="A237" s="11"/>
      <c r="B237" s="11"/>
      <c r="C237" s="11"/>
      <c r="AE237" s="11"/>
      <c r="AF237" s="11"/>
      <c r="AG237" s="11"/>
      <c r="AH237" s="11"/>
      <c r="AI237" s="11"/>
      <c r="AJ237" s="11"/>
      <c r="AK237" s="11"/>
      <c r="AL237" s="11"/>
      <c r="AM237" s="11"/>
      <c r="AN237" s="11"/>
      <c r="AO237" s="11"/>
    </row>
    <row r="238" spans="1:41" ht="15.75" customHeight="1">
      <c r="A238" s="11"/>
      <c r="B238" s="11"/>
      <c r="C238" s="11"/>
      <c r="AE238" s="11"/>
      <c r="AF238" s="11"/>
      <c r="AG238" s="11"/>
      <c r="AH238" s="11"/>
      <c r="AI238" s="11"/>
      <c r="AJ238" s="11"/>
      <c r="AK238" s="11"/>
      <c r="AL238" s="11"/>
      <c r="AM238" s="11"/>
      <c r="AN238" s="11"/>
      <c r="AO238" s="11"/>
    </row>
    <row r="239" spans="1:41" ht="15.75" customHeight="1">
      <c r="A239" s="11"/>
      <c r="B239" s="11"/>
      <c r="C239" s="11"/>
      <c r="AE239" s="11"/>
      <c r="AF239" s="11"/>
      <c r="AG239" s="11"/>
      <c r="AH239" s="11"/>
      <c r="AI239" s="11"/>
      <c r="AJ239" s="11"/>
      <c r="AK239" s="11"/>
      <c r="AL239" s="11"/>
      <c r="AM239" s="11"/>
      <c r="AN239" s="11"/>
      <c r="AO239" s="11"/>
    </row>
    <row r="240" spans="1:41" ht="15.75" customHeight="1">
      <c r="A240" s="11"/>
      <c r="B240" s="11"/>
      <c r="C240" s="11"/>
      <c r="AE240" s="11"/>
      <c r="AF240" s="11"/>
      <c r="AG240" s="11"/>
      <c r="AH240" s="11"/>
      <c r="AI240" s="11"/>
      <c r="AJ240" s="11"/>
      <c r="AK240" s="11"/>
      <c r="AL240" s="11"/>
      <c r="AM240" s="11"/>
      <c r="AN240" s="11"/>
      <c r="AO240" s="11"/>
    </row>
    <row r="241" spans="1:41" ht="15.75" customHeight="1">
      <c r="A241" s="11"/>
      <c r="B241" s="11"/>
      <c r="C241" s="11"/>
      <c r="AE241" s="11"/>
      <c r="AF241" s="11"/>
      <c r="AG241" s="11"/>
      <c r="AH241" s="11"/>
      <c r="AI241" s="11"/>
      <c r="AJ241" s="11"/>
      <c r="AK241" s="11"/>
      <c r="AL241" s="11"/>
      <c r="AM241" s="11"/>
      <c r="AN241" s="11"/>
      <c r="AO241" s="11"/>
    </row>
    <row r="242" spans="1:41" ht="15.75" customHeight="1">
      <c r="A242" s="11"/>
      <c r="B242" s="11"/>
      <c r="C242" s="11"/>
      <c r="AE242" s="11"/>
      <c r="AF242" s="11"/>
      <c r="AG242" s="11"/>
      <c r="AH242" s="11"/>
      <c r="AI242" s="11"/>
      <c r="AJ242" s="11"/>
      <c r="AK242" s="11"/>
      <c r="AL242" s="11"/>
      <c r="AM242" s="11"/>
      <c r="AN242" s="11"/>
      <c r="AO242" s="11"/>
    </row>
    <row r="243" spans="1:41" ht="15.75" customHeight="1">
      <c r="A243" s="11"/>
      <c r="B243" s="11"/>
      <c r="C243" s="11"/>
      <c r="AE243" s="11"/>
      <c r="AF243" s="11"/>
      <c r="AG243" s="11"/>
      <c r="AH243" s="11"/>
      <c r="AI243" s="11"/>
      <c r="AJ243" s="11"/>
      <c r="AK243" s="11"/>
      <c r="AL243" s="11"/>
      <c r="AM243" s="11"/>
      <c r="AN243" s="11"/>
      <c r="AO243" s="11"/>
    </row>
    <row r="244" spans="1:41" ht="15.75" customHeight="1">
      <c r="A244" s="11"/>
      <c r="B244" s="11"/>
      <c r="C244" s="11"/>
      <c r="AE244" s="11"/>
      <c r="AF244" s="11"/>
      <c r="AG244" s="11"/>
      <c r="AH244" s="11"/>
      <c r="AI244" s="11"/>
      <c r="AJ244" s="11"/>
      <c r="AK244" s="11"/>
      <c r="AL244" s="11"/>
      <c r="AM244" s="11"/>
      <c r="AN244" s="11"/>
      <c r="AO244" s="11"/>
    </row>
    <row r="245" spans="1:41" ht="15.75" customHeight="1">
      <c r="A245" s="11"/>
      <c r="B245" s="11"/>
      <c r="C245" s="11"/>
      <c r="AE245" s="11"/>
      <c r="AF245" s="11"/>
      <c r="AG245" s="11"/>
      <c r="AH245" s="11"/>
      <c r="AI245" s="11"/>
      <c r="AJ245" s="11"/>
      <c r="AK245" s="11"/>
      <c r="AL245" s="11"/>
      <c r="AM245" s="11"/>
      <c r="AN245" s="11"/>
      <c r="AO245" s="11"/>
    </row>
    <row r="246" spans="1:41" ht="15.75" customHeight="1">
      <c r="A246" s="11"/>
      <c r="B246" s="11"/>
      <c r="C246" s="11"/>
      <c r="AE246" s="11"/>
      <c r="AF246" s="11"/>
      <c r="AG246" s="11"/>
      <c r="AH246" s="11"/>
      <c r="AI246" s="11"/>
      <c r="AJ246" s="11"/>
      <c r="AK246" s="11"/>
      <c r="AL246" s="11"/>
      <c r="AM246" s="11"/>
      <c r="AN246" s="11"/>
      <c r="AO246" s="11"/>
    </row>
    <row r="247" spans="1:41" ht="15.75" customHeight="1">
      <c r="A247" s="11"/>
      <c r="B247" s="11"/>
      <c r="C247" s="11"/>
      <c r="AE247" s="11"/>
      <c r="AF247" s="11"/>
      <c r="AG247" s="11"/>
      <c r="AH247" s="11"/>
      <c r="AI247" s="11"/>
      <c r="AJ247" s="11"/>
      <c r="AK247" s="11"/>
      <c r="AL247" s="11"/>
      <c r="AM247" s="11"/>
      <c r="AN247" s="11"/>
      <c r="AO247" s="11"/>
    </row>
    <row r="248" spans="1:41" ht="15.75" customHeight="1">
      <c r="A248" s="11"/>
      <c r="B248" s="11"/>
      <c r="C248" s="11"/>
      <c r="AE248" s="11"/>
      <c r="AF248" s="11"/>
      <c r="AG248" s="11"/>
      <c r="AH248" s="11"/>
      <c r="AI248" s="11"/>
      <c r="AJ248" s="11"/>
      <c r="AK248" s="11"/>
      <c r="AL248" s="11"/>
      <c r="AM248" s="11"/>
      <c r="AN248" s="11"/>
      <c r="AO248" s="11"/>
    </row>
    <row r="249" spans="1:41" ht="15.75" customHeight="1">
      <c r="A249" s="11"/>
      <c r="B249" s="11"/>
      <c r="C249" s="11"/>
      <c r="AE249" s="11"/>
      <c r="AF249" s="11"/>
      <c r="AG249" s="11"/>
      <c r="AH249" s="11"/>
      <c r="AI249" s="11"/>
      <c r="AJ249" s="11"/>
      <c r="AK249" s="11"/>
      <c r="AL249" s="11"/>
      <c r="AM249" s="11"/>
      <c r="AN249" s="11"/>
      <c r="AO249" s="11"/>
    </row>
    <row r="250" spans="1:41" ht="15.75" customHeight="1">
      <c r="A250" s="11"/>
      <c r="B250" s="11"/>
      <c r="C250" s="11"/>
      <c r="AE250" s="11"/>
      <c r="AF250" s="11"/>
      <c r="AG250" s="11"/>
      <c r="AH250" s="11"/>
      <c r="AI250" s="11"/>
      <c r="AJ250" s="11"/>
      <c r="AK250" s="11"/>
      <c r="AL250" s="11"/>
      <c r="AM250" s="11"/>
      <c r="AN250" s="11"/>
      <c r="AO250" s="11"/>
    </row>
    <row r="251" spans="1:41" ht="15.75" customHeight="1">
      <c r="A251" s="11"/>
      <c r="B251" s="11"/>
      <c r="C251" s="11"/>
      <c r="AE251" s="11"/>
      <c r="AF251" s="11"/>
      <c r="AG251" s="11"/>
      <c r="AH251" s="11"/>
      <c r="AI251" s="11"/>
      <c r="AJ251" s="11"/>
      <c r="AK251" s="11"/>
      <c r="AL251" s="11"/>
      <c r="AM251" s="11"/>
      <c r="AN251" s="11"/>
      <c r="AO251" s="11"/>
    </row>
    <row r="252" spans="1:41" ht="15.75" customHeight="1">
      <c r="A252" s="11"/>
      <c r="B252" s="11"/>
      <c r="C252" s="11"/>
      <c r="AE252" s="11"/>
      <c r="AF252" s="11"/>
      <c r="AG252" s="11"/>
      <c r="AH252" s="11"/>
      <c r="AI252" s="11"/>
      <c r="AJ252" s="11"/>
      <c r="AK252" s="11"/>
      <c r="AL252" s="11"/>
      <c r="AM252" s="11"/>
      <c r="AN252" s="11"/>
      <c r="AO252" s="11"/>
    </row>
    <row r="253" spans="1:41" ht="15.75" customHeight="1">
      <c r="A253" s="11"/>
      <c r="B253" s="11"/>
      <c r="C253" s="11"/>
      <c r="AE253" s="11"/>
      <c r="AF253" s="11"/>
      <c r="AG253" s="11"/>
      <c r="AH253" s="11"/>
      <c r="AI253" s="11"/>
      <c r="AJ253" s="11"/>
      <c r="AK253" s="11"/>
      <c r="AL253" s="11"/>
      <c r="AM253" s="11"/>
      <c r="AN253" s="11"/>
      <c r="AO253" s="11"/>
    </row>
    <row r="254" spans="1:41" ht="15.75" customHeight="1">
      <c r="A254" s="11"/>
      <c r="B254" s="11"/>
      <c r="C254" s="11"/>
      <c r="AE254" s="11"/>
      <c r="AF254" s="11"/>
      <c r="AG254" s="11"/>
      <c r="AH254" s="11"/>
      <c r="AI254" s="11"/>
      <c r="AJ254" s="11"/>
      <c r="AK254" s="11"/>
      <c r="AL254" s="11"/>
      <c r="AM254" s="11"/>
      <c r="AN254" s="11"/>
      <c r="AO254" s="11"/>
    </row>
    <row r="255" spans="1:41" ht="15.75" customHeight="1">
      <c r="A255" s="11"/>
      <c r="B255" s="11"/>
      <c r="C255" s="11"/>
      <c r="AE255" s="11"/>
      <c r="AF255" s="11"/>
      <c r="AG255" s="11"/>
      <c r="AH255" s="11"/>
      <c r="AI255" s="11"/>
      <c r="AJ255" s="11"/>
      <c r="AK255" s="11"/>
      <c r="AL255" s="11"/>
      <c r="AM255" s="11"/>
      <c r="AN255" s="11"/>
      <c r="AO255" s="11"/>
    </row>
    <row r="256" spans="1:41" ht="15.75" customHeight="1">
      <c r="A256" s="11"/>
      <c r="B256" s="11"/>
      <c r="C256" s="11"/>
      <c r="AE256" s="11"/>
      <c r="AF256" s="11"/>
      <c r="AG256" s="11"/>
      <c r="AH256" s="11"/>
      <c r="AI256" s="11"/>
      <c r="AJ256" s="11"/>
      <c r="AK256" s="11"/>
      <c r="AL256" s="11"/>
      <c r="AM256" s="11"/>
      <c r="AN256" s="11"/>
      <c r="AO256" s="11"/>
    </row>
    <row r="257" spans="1:41" ht="15.75" customHeight="1">
      <c r="A257" s="11"/>
      <c r="B257" s="11"/>
      <c r="C257" s="11"/>
      <c r="AE257" s="11"/>
      <c r="AF257" s="11"/>
      <c r="AG257" s="11"/>
      <c r="AH257" s="11"/>
      <c r="AI257" s="11"/>
      <c r="AJ257" s="11"/>
      <c r="AK257" s="11"/>
      <c r="AL257" s="11"/>
      <c r="AM257" s="11"/>
      <c r="AN257" s="11"/>
      <c r="AO257" s="11"/>
    </row>
    <row r="258" spans="1:41" ht="15.75" customHeight="1">
      <c r="A258" s="11"/>
      <c r="B258" s="11"/>
      <c r="C258" s="11"/>
      <c r="AE258" s="11"/>
      <c r="AF258" s="11"/>
      <c r="AG258" s="11"/>
      <c r="AH258" s="11"/>
      <c r="AI258" s="11"/>
      <c r="AJ258" s="11"/>
      <c r="AK258" s="11"/>
      <c r="AL258" s="11"/>
      <c r="AM258" s="11"/>
      <c r="AN258" s="11"/>
      <c r="AO258" s="11"/>
    </row>
    <row r="259" spans="1:41" ht="15.75" customHeight="1">
      <c r="A259" s="11"/>
      <c r="B259" s="11"/>
      <c r="C259" s="11"/>
      <c r="AE259" s="11"/>
      <c r="AF259" s="11"/>
      <c r="AG259" s="11"/>
      <c r="AH259" s="11"/>
      <c r="AI259" s="11"/>
      <c r="AJ259" s="11"/>
      <c r="AK259" s="11"/>
      <c r="AL259" s="11"/>
      <c r="AM259" s="11"/>
      <c r="AN259" s="11"/>
      <c r="AO259" s="11"/>
    </row>
    <row r="260" spans="1:41" ht="15.75" customHeight="1">
      <c r="A260" s="11"/>
      <c r="B260" s="11"/>
      <c r="C260" s="11"/>
      <c r="AE260" s="11"/>
      <c r="AF260" s="11"/>
      <c r="AG260" s="11"/>
      <c r="AH260" s="11"/>
      <c r="AI260" s="11"/>
      <c r="AJ260" s="11"/>
      <c r="AK260" s="11"/>
      <c r="AL260" s="11"/>
      <c r="AM260" s="11"/>
      <c r="AN260" s="11"/>
      <c r="AO260" s="11"/>
    </row>
    <row r="261" spans="1:41" ht="15.75" customHeight="1">
      <c r="A261" s="11"/>
      <c r="B261" s="11"/>
      <c r="C261" s="11"/>
      <c r="AE261" s="11"/>
      <c r="AF261" s="11"/>
      <c r="AG261" s="11"/>
      <c r="AH261" s="11"/>
      <c r="AI261" s="11"/>
      <c r="AJ261" s="11"/>
      <c r="AK261" s="11"/>
      <c r="AL261" s="11"/>
      <c r="AM261" s="11"/>
      <c r="AN261" s="11"/>
      <c r="AO261" s="11"/>
    </row>
    <row r="262" spans="1:41" ht="15.75" customHeight="1">
      <c r="A262" s="11"/>
      <c r="B262" s="11"/>
      <c r="C262" s="11"/>
      <c r="AE262" s="11"/>
      <c r="AF262" s="11"/>
      <c r="AG262" s="11"/>
      <c r="AH262" s="11"/>
      <c r="AI262" s="11"/>
      <c r="AJ262" s="11"/>
      <c r="AK262" s="11"/>
      <c r="AL262" s="11"/>
      <c r="AM262" s="11"/>
      <c r="AN262" s="11"/>
      <c r="AO262" s="11"/>
    </row>
    <row r="263" spans="1:41" ht="15.75" customHeight="1">
      <c r="A263" s="11"/>
      <c r="B263" s="11"/>
      <c r="C263" s="11"/>
      <c r="AE263" s="11"/>
      <c r="AF263" s="11"/>
      <c r="AG263" s="11"/>
      <c r="AH263" s="11"/>
      <c r="AI263" s="11"/>
      <c r="AJ263" s="11"/>
      <c r="AK263" s="11"/>
      <c r="AL263" s="11"/>
      <c r="AM263" s="11"/>
      <c r="AN263" s="11"/>
      <c r="AO263" s="11"/>
    </row>
    <row r="264" spans="1:41" ht="15.75" customHeight="1">
      <c r="A264" s="11"/>
      <c r="B264" s="11"/>
      <c r="C264" s="11"/>
      <c r="AE264" s="11"/>
      <c r="AF264" s="11"/>
      <c r="AG264" s="11"/>
      <c r="AH264" s="11"/>
      <c r="AI264" s="11"/>
      <c r="AJ264" s="11"/>
      <c r="AK264" s="11"/>
      <c r="AL264" s="11"/>
      <c r="AM264" s="11"/>
      <c r="AN264" s="11"/>
      <c r="AO264" s="11"/>
    </row>
    <row r="265" spans="1:41" ht="15.75" customHeight="1">
      <c r="A265" s="11"/>
      <c r="B265" s="11"/>
      <c r="C265" s="11"/>
      <c r="AE265" s="11"/>
      <c r="AF265" s="11"/>
      <c r="AG265" s="11"/>
      <c r="AH265" s="11"/>
      <c r="AI265" s="11"/>
      <c r="AJ265" s="11"/>
      <c r="AK265" s="11"/>
      <c r="AL265" s="11"/>
      <c r="AM265" s="11"/>
      <c r="AN265" s="11"/>
      <c r="AO265" s="11"/>
    </row>
    <row r="266" spans="1:41" ht="15.75" customHeight="1">
      <c r="A266" s="11"/>
      <c r="B266" s="11"/>
      <c r="C266" s="11"/>
      <c r="AE266" s="11"/>
      <c r="AF266" s="11"/>
      <c r="AG266" s="11"/>
      <c r="AH266" s="11"/>
      <c r="AI266" s="11"/>
      <c r="AJ266" s="11"/>
      <c r="AK266" s="11"/>
      <c r="AL266" s="11"/>
      <c r="AM266" s="11"/>
      <c r="AN266" s="11"/>
      <c r="AO266" s="11"/>
    </row>
    <row r="267" spans="1:41" ht="15.75" customHeight="1">
      <c r="A267" s="11"/>
      <c r="B267" s="11"/>
      <c r="C267" s="11"/>
      <c r="AE267" s="11"/>
      <c r="AF267" s="11"/>
      <c r="AG267" s="11"/>
      <c r="AH267" s="11"/>
      <c r="AI267" s="11"/>
      <c r="AJ267" s="11"/>
      <c r="AK267" s="11"/>
      <c r="AL267" s="11"/>
      <c r="AM267" s="11"/>
      <c r="AN267" s="11"/>
      <c r="AO267" s="11"/>
    </row>
    <row r="268" spans="1:41" ht="15.75" customHeight="1">
      <c r="A268" s="11"/>
      <c r="B268" s="11"/>
      <c r="C268" s="11"/>
      <c r="AE268" s="11"/>
      <c r="AF268" s="11"/>
      <c r="AG268" s="11"/>
      <c r="AH268" s="11"/>
      <c r="AI268" s="11"/>
      <c r="AJ268" s="11"/>
      <c r="AK268" s="11"/>
      <c r="AL268" s="11"/>
      <c r="AM268" s="11"/>
      <c r="AN268" s="11"/>
      <c r="AO268" s="11"/>
    </row>
    <row r="269" spans="1:41" ht="15.75" customHeight="1">
      <c r="A269" s="11"/>
      <c r="B269" s="11"/>
      <c r="C269" s="11"/>
      <c r="AE269" s="11"/>
      <c r="AF269" s="11"/>
      <c r="AG269" s="11"/>
      <c r="AH269" s="11"/>
      <c r="AI269" s="11"/>
      <c r="AJ269" s="11"/>
      <c r="AK269" s="11"/>
      <c r="AL269" s="11"/>
      <c r="AM269" s="11"/>
      <c r="AN269" s="11"/>
      <c r="AO269" s="11"/>
    </row>
    <row r="270" spans="1:41" ht="15.75" customHeight="1">
      <c r="A270" s="11"/>
      <c r="B270" s="11"/>
      <c r="C270" s="11"/>
      <c r="AE270" s="11"/>
      <c r="AF270" s="11"/>
      <c r="AG270" s="11"/>
      <c r="AH270" s="11"/>
      <c r="AI270" s="11"/>
      <c r="AJ270" s="11"/>
      <c r="AK270" s="11"/>
      <c r="AL270" s="11"/>
      <c r="AM270" s="11"/>
      <c r="AN270" s="11"/>
      <c r="AO270" s="11"/>
    </row>
    <row r="271" spans="1:41" ht="15.75" customHeight="1">
      <c r="A271" s="11"/>
      <c r="B271" s="11"/>
      <c r="C271" s="11"/>
      <c r="AE271" s="11"/>
      <c r="AF271" s="11"/>
      <c r="AG271" s="11"/>
      <c r="AH271" s="11"/>
      <c r="AI271" s="11"/>
      <c r="AJ271" s="11"/>
      <c r="AK271" s="11"/>
      <c r="AL271" s="11"/>
      <c r="AM271" s="11"/>
      <c r="AN271" s="11"/>
      <c r="AO271" s="11"/>
    </row>
    <row r="272" spans="1:41" ht="15.75" customHeight="1">
      <c r="A272" s="11"/>
      <c r="B272" s="11"/>
      <c r="C272" s="11"/>
      <c r="AE272" s="11"/>
      <c r="AF272" s="11"/>
      <c r="AG272" s="11"/>
      <c r="AH272" s="11"/>
      <c r="AI272" s="11"/>
      <c r="AJ272" s="11"/>
      <c r="AK272" s="11"/>
      <c r="AL272" s="11"/>
      <c r="AM272" s="11"/>
      <c r="AN272" s="11"/>
      <c r="AO272" s="11"/>
    </row>
    <row r="273" spans="1:41" ht="15.75" customHeight="1">
      <c r="A273" s="11"/>
      <c r="B273" s="11"/>
      <c r="C273" s="11"/>
      <c r="AE273" s="11"/>
      <c r="AF273" s="11"/>
      <c r="AG273" s="11"/>
      <c r="AH273" s="11"/>
      <c r="AI273" s="11"/>
      <c r="AJ273" s="11"/>
      <c r="AK273" s="11"/>
      <c r="AL273" s="11"/>
      <c r="AM273" s="11"/>
      <c r="AN273" s="11"/>
      <c r="AO273" s="11"/>
    </row>
    <row r="274" spans="1:41" ht="15.75" customHeight="1">
      <c r="A274" s="11"/>
      <c r="B274" s="11"/>
      <c r="C274" s="11"/>
      <c r="AE274" s="11"/>
      <c r="AF274" s="11"/>
      <c r="AG274" s="11"/>
      <c r="AH274" s="11"/>
      <c r="AI274" s="11"/>
      <c r="AJ274" s="11"/>
      <c r="AK274" s="11"/>
      <c r="AL274" s="11"/>
      <c r="AM274" s="11"/>
      <c r="AN274" s="11"/>
      <c r="AO274" s="11"/>
    </row>
    <row r="275" spans="1:41" ht="15.75" customHeight="1">
      <c r="A275" s="11"/>
      <c r="B275" s="11"/>
      <c r="C275" s="11"/>
      <c r="AE275" s="11"/>
      <c r="AF275" s="11"/>
      <c r="AG275" s="11"/>
      <c r="AH275" s="11"/>
      <c r="AI275" s="11"/>
      <c r="AJ275" s="11"/>
      <c r="AK275" s="11"/>
      <c r="AL275" s="11"/>
      <c r="AM275" s="11"/>
      <c r="AN275" s="11"/>
      <c r="AO275" s="11"/>
    </row>
    <row r="276" spans="1:41" ht="15.75" customHeight="1">
      <c r="A276" s="11"/>
      <c r="B276" s="11"/>
      <c r="C276" s="11"/>
      <c r="AE276" s="11"/>
      <c r="AF276" s="11"/>
      <c r="AG276" s="11"/>
      <c r="AH276" s="11"/>
      <c r="AI276" s="11"/>
      <c r="AJ276" s="11"/>
      <c r="AK276" s="11"/>
      <c r="AL276" s="11"/>
      <c r="AM276" s="11"/>
      <c r="AN276" s="11"/>
      <c r="AO276" s="11"/>
    </row>
    <row r="277" spans="1:41" ht="15.75" customHeight="1">
      <c r="A277" s="11"/>
      <c r="B277" s="11"/>
      <c r="C277" s="11"/>
      <c r="AE277" s="11"/>
      <c r="AF277" s="11"/>
      <c r="AG277" s="11"/>
      <c r="AH277" s="11"/>
      <c r="AI277" s="11"/>
      <c r="AJ277" s="11"/>
      <c r="AK277" s="11"/>
      <c r="AL277" s="11"/>
      <c r="AM277" s="11"/>
      <c r="AN277" s="11"/>
      <c r="AO277" s="11"/>
    </row>
    <row r="278" spans="1:41" ht="15.75" customHeight="1">
      <c r="A278" s="11"/>
      <c r="B278" s="11"/>
      <c r="C278" s="11"/>
      <c r="AE278" s="11"/>
      <c r="AF278" s="11"/>
      <c r="AG278" s="11"/>
      <c r="AH278" s="11"/>
      <c r="AI278" s="11"/>
      <c r="AJ278" s="11"/>
      <c r="AK278" s="11"/>
      <c r="AL278" s="11"/>
      <c r="AM278" s="11"/>
      <c r="AN278" s="11"/>
      <c r="AO278" s="11"/>
    </row>
    <row r="279" spans="1:41" ht="15.75" customHeight="1">
      <c r="A279" s="11"/>
      <c r="B279" s="11"/>
      <c r="C279" s="11"/>
      <c r="AE279" s="11"/>
      <c r="AF279" s="11"/>
      <c r="AG279" s="11"/>
      <c r="AH279" s="11"/>
      <c r="AI279" s="11"/>
      <c r="AJ279" s="11"/>
      <c r="AK279" s="11"/>
      <c r="AL279" s="11"/>
      <c r="AM279" s="11"/>
      <c r="AN279" s="11"/>
      <c r="AO279" s="11"/>
    </row>
    <row r="280" spans="1:41" ht="15.75" customHeight="1">
      <c r="A280" s="11"/>
      <c r="B280" s="11"/>
      <c r="C280" s="11"/>
      <c r="AE280" s="11"/>
      <c r="AF280" s="11"/>
      <c r="AG280" s="11"/>
      <c r="AH280" s="11"/>
      <c r="AI280" s="11"/>
      <c r="AJ280" s="11"/>
      <c r="AK280" s="11"/>
      <c r="AL280" s="11"/>
      <c r="AM280" s="11"/>
      <c r="AN280" s="11"/>
      <c r="AO280" s="11"/>
    </row>
    <row r="281" spans="1:41" ht="15.75" customHeight="1">
      <c r="A281" s="11"/>
      <c r="B281" s="11"/>
      <c r="C281" s="11"/>
      <c r="AE281" s="11"/>
      <c r="AF281" s="11"/>
      <c r="AG281" s="11"/>
      <c r="AH281" s="11"/>
      <c r="AI281" s="11"/>
      <c r="AJ281" s="11"/>
      <c r="AK281" s="11"/>
      <c r="AL281" s="11"/>
      <c r="AM281" s="11"/>
      <c r="AN281" s="11"/>
      <c r="AO281" s="11"/>
    </row>
    <row r="282" spans="1:41" ht="15.75" customHeight="1">
      <c r="A282" s="11"/>
      <c r="B282" s="11"/>
      <c r="C282" s="11"/>
      <c r="AE282" s="11"/>
      <c r="AF282" s="11"/>
      <c r="AG282" s="11"/>
      <c r="AH282" s="11"/>
      <c r="AI282" s="11"/>
      <c r="AJ282" s="11"/>
      <c r="AK282" s="11"/>
      <c r="AL282" s="11"/>
      <c r="AM282" s="11"/>
      <c r="AN282" s="11"/>
      <c r="AO282" s="11"/>
    </row>
    <row r="283" spans="1:41" ht="15.75" customHeight="1">
      <c r="A283" s="11"/>
      <c r="B283" s="11"/>
      <c r="C283" s="11"/>
      <c r="AE283" s="11"/>
      <c r="AF283" s="11"/>
      <c r="AG283" s="11"/>
      <c r="AH283" s="11"/>
      <c r="AI283" s="11"/>
      <c r="AJ283" s="11"/>
      <c r="AK283" s="11"/>
      <c r="AL283" s="11"/>
      <c r="AM283" s="11"/>
      <c r="AN283" s="11"/>
      <c r="AO283" s="11"/>
    </row>
    <row r="284" spans="1:41" ht="15.75" customHeight="1">
      <c r="A284" s="11"/>
      <c r="B284" s="11"/>
      <c r="C284" s="11"/>
      <c r="AE284" s="11"/>
      <c r="AF284" s="11"/>
      <c r="AG284" s="11"/>
      <c r="AH284" s="11"/>
      <c r="AI284" s="11"/>
      <c r="AJ284" s="11"/>
      <c r="AK284" s="11"/>
      <c r="AL284" s="11"/>
      <c r="AM284" s="11"/>
      <c r="AN284" s="11"/>
      <c r="AO284" s="11"/>
    </row>
    <row r="285" spans="1:41" ht="15.75" customHeight="1">
      <c r="A285" s="11"/>
      <c r="B285" s="11"/>
      <c r="C285" s="11"/>
      <c r="AE285" s="11"/>
      <c r="AF285" s="11"/>
      <c r="AG285" s="11"/>
      <c r="AH285" s="11"/>
      <c r="AI285" s="11"/>
      <c r="AJ285" s="11"/>
      <c r="AK285" s="11"/>
      <c r="AL285" s="11"/>
      <c r="AM285" s="11"/>
      <c r="AN285" s="11"/>
      <c r="AO285" s="11"/>
    </row>
    <row r="286" spans="1:41" ht="15.75" customHeight="1">
      <c r="A286" s="11"/>
      <c r="B286" s="11"/>
      <c r="C286" s="11"/>
      <c r="AE286" s="11"/>
      <c r="AF286" s="11"/>
      <c r="AG286" s="11"/>
      <c r="AH286" s="11"/>
      <c r="AI286" s="11"/>
      <c r="AJ286" s="11"/>
      <c r="AK286" s="11"/>
      <c r="AL286" s="11"/>
      <c r="AM286" s="11"/>
      <c r="AN286" s="11"/>
      <c r="AO286" s="11"/>
    </row>
    <row r="287" spans="1:41" ht="15.75" customHeight="1">
      <c r="A287" s="11"/>
      <c r="B287" s="11"/>
      <c r="C287" s="11"/>
      <c r="AE287" s="11"/>
      <c r="AF287" s="11"/>
      <c r="AG287" s="11"/>
      <c r="AH287" s="11"/>
      <c r="AI287" s="11"/>
      <c r="AJ287" s="11"/>
      <c r="AK287" s="11"/>
      <c r="AL287" s="11"/>
      <c r="AM287" s="11"/>
      <c r="AN287" s="11"/>
      <c r="AO287" s="11"/>
    </row>
    <row r="288" spans="1:41" ht="15.75" customHeight="1">
      <c r="A288" s="11"/>
      <c r="B288" s="11"/>
      <c r="C288" s="11"/>
      <c r="AE288" s="11"/>
      <c r="AF288" s="11"/>
      <c r="AG288" s="11"/>
      <c r="AH288" s="11"/>
      <c r="AI288" s="11"/>
      <c r="AJ288" s="11"/>
      <c r="AK288" s="11"/>
      <c r="AL288" s="11"/>
      <c r="AM288" s="11"/>
      <c r="AN288" s="11"/>
      <c r="AO288" s="11"/>
    </row>
    <row r="289" spans="1:41" ht="15.75" customHeight="1">
      <c r="A289" s="11"/>
      <c r="B289" s="11"/>
      <c r="C289" s="11"/>
      <c r="AE289" s="11"/>
      <c r="AF289" s="11"/>
      <c r="AG289" s="11"/>
      <c r="AH289" s="11"/>
      <c r="AI289" s="11"/>
      <c r="AJ289" s="11"/>
      <c r="AK289" s="11"/>
      <c r="AL289" s="11"/>
      <c r="AM289" s="11"/>
      <c r="AN289" s="11"/>
      <c r="AO289" s="11"/>
    </row>
    <row r="290" spans="1:41" ht="15.75" customHeight="1">
      <c r="A290" s="11"/>
      <c r="B290" s="11"/>
      <c r="C290" s="11"/>
      <c r="AE290" s="11"/>
      <c r="AF290" s="11"/>
      <c r="AG290" s="11"/>
      <c r="AH290" s="11"/>
      <c r="AI290" s="11"/>
      <c r="AJ290" s="11"/>
      <c r="AK290" s="11"/>
      <c r="AL290" s="11"/>
      <c r="AM290" s="11"/>
      <c r="AN290" s="11"/>
      <c r="AO290" s="11"/>
    </row>
    <row r="291" spans="1:41" ht="15.75" customHeight="1">
      <c r="A291" s="11"/>
      <c r="B291" s="11"/>
      <c r="C291" s="11"/>
      <c r="AE291" s="11"/>
      <c r="AF291" s="11"/>
      <c r="AG291" s="11"/>
      <c r="AH291" s="11"/>
      <c r="AI291" s="11"/>
      <c r="AJ291" s="11"/>
      <c r="AK291" s="11"/>
      <c r="AL291" s="11"/>
      <c r="AM291" s="11"/>
      <c r="AN291" s="11"/>
      <c r="AO291" s="11"/>
    </row>
    <row r="292" spans="1:41" ht="15.75" customHeight="1">
      <c r="A292" s="11"/>
      <c r="B292" s="11"/>
      <c r="C292" s="11"/>
      <c r="AE292" s="11"/>
      <c r="AF292" s="11"/>
      <c r="AG292" s="11"/>
      <c r="AH292" s="11"/>
      <c r="AI292" s="11"/>
      <c r="AJ292" s="11"/>
      <c r="AK292" s="11"/>
      <c r="AL292" s="11"/>
      <c r="AM292" s="11"/>
      <c r="AN292" s="11"/>
      <c r="AO292" s="11"/>
    </row>
    <row r="293" spans="1:41" ht="15.75" customHeight="1">
      <c r="A293" s="11"/>
      <c r="B293" s="11"/>
      <c r="C293" s="11"/>
      <c r="AE293" s="11"/>
      <c r="AF293" s="11"/>
      <c r="AG293" s="11"/>
      <c r="AH293" s="11"/>
      <c r="AI293" s="11"/>
      <c r="AJ293" s="11"/>
      <c r="AK293" s="11"/>
      <c r="AL293" s="11"/>
      <c r="AM293" s="11"/>
      <c r="AN293" s="11"/>
      <c r="AO293" s="11"/>
    </row>
    <row r="294" spans="1:41" ht="15.75" customHeight="1">
      <c r="A294" s="11"/>
      <c r="B294" s="11"/>
      <c r="C294" s="11"/>
      <c r="AE294" s="11"/>
      <c r="AF294" s="11"/>
      <c r="AG294" s="11"/>
      <c r="AH294" s="11"/>
      <c r="AI294" s="11"/>
      <c r="AJ294" s="11"/>
      <c r="AK294" s="11"/>
      <c r="AL294" s="11"/>
      <c r="AM294" s="11"/>
      <c r="AN294" s="11"/>
      <c r="AO294" s="11"/>
    </row>
    <row r="295" spans="1:41" ht="15.75" customHeight="1">
      <c r="A295" s="11"/>
      <c r="B295" s="11"/>
      <c r="C295" s="11"/>
      <c r="AE295" s="11"/>
      <c r="AF295" s="11"/>
      <c r="AG295" s="11"/>
      <c r="AH295" s="11"/>
      <c r="AI295" s="11"/>
      <c r="AJ295" s="11"/>
      <c r="AK295" s="11"/>
      <c r="AL295" s="11"/>
      <c r="AM295" s="11"/>
      <c r="AN295" s="11"/>
      <c r="AO295" s="11"/>
    </row>
    <row r="296" spans="1:41" ht="15.75" customHeight="1">
      <c r="A296" s="11"/>
      <c r="B296" s="11"/>
      <c r="C296" s="11"/>
      <c r="AE296" s="11"/>
      <c r="AF296" s="11"/>
      <c r="AG296" s="11"/>
      <c r="AH296" s="11"/>
      <c r="AI296" s="11"/>
      <c r="AJ296" s="11"/>
      <c r="AK296" s="11"/>
      <c r="AL296" s="11"/>
      <c r="AM296" s="11"/>
      <c r="AN296" s="11"/>
      <c r="AO296" s="11"/>
    </row>
    <row r="297" spans="1:41" ht="15.75" customHeight="1">
      <c r="A297" s="11"/>
      <c r="B297" s="11"/>
      <c r="C297" s="11"/>
      <c r="AE297" s="11"/>
      <c r="AF297" s="11"/>
      <c r="AG297" s="11"/>
      <c r="AH297" s="11"/>
      <c r="AI297" s="11"/>
      <c r="AJ297" s="11"/>
      <c r="AK297" s="11"/>
      <c r="AL297" s="11"/>
      <c r="AM297" s="11"/>
      <c r="AN297" s="11"/>
      <c r="AO297" s="11"/>
    </row>
    <row r="298" spans="1:41" ht="15.75" customHeight="1">
      <c r="A298" s="11"/>
      <c r="B298" s="11"/>
      <c r="C298" s="11"/>
      <c r="AE298" s="11"/>
      <c r="AF298" s="11"/>
      <c r="AG298" s="11"/>
      <c r="AH298" s="11"/>
      <c r="AI298" s="11"/>
      <c r="AJ298" s="11"/>
      <c r="AK298" s="11"/>
      <c r="AL298" s="11"/>
      <c r="AM298" s="11"/>
      <c r="AN298" s="11"/>
      <c r="AO298" s="11"/>
    </row>
    <row r="299" spans="1:41" ht="15.75" customHeight="1">
      <c r="A299" s="11"/>
      <c r="B299" s="11"/>
      <c r="C299" s="11"/>
      <c r="AE299" s="11"/>
      <c r="AF299" s="11"/>
      <c r="AG299" s="11"/>
      <c r="AH299" s="11"/>
      <c r="AI299" s="11"/>
      <c r="AJ299" s="11"/>
      <c r="AK299" s="11"/>
      <c r="AL299" s="11"/>
      <c r="AM299" s="11"/>
      <c r="AN299" s="11"/>
      <c r="AO299" s="11"/>
    </row>
    <row r="300" spans="1:41" ht="15.75" customHeight="1">
      <c r="A300" s="11"/>
      <c r="B300" s="11"/>
      <c r="C300" s="11"/>
      <c r="AE300" s="11"/>
      <c r="AF300" s="11"/>
      <c r="AG300" s="11"/>
      <c r="AH300" s="11"/>
      <c r="AI300" s="11"/>
      <c r="AJ300" s="11"/>
      <c r="AK300" s="11"/>
      <c r="AL300" s="11"/>
      <c r="AM300" s="11"/>
      <c r="AN300" s="11"/>
      <c r="AO300" s="11"/>
    </row>
    <row r="301" spans="1:41" ht="15.75" customHeight="1">
      <c r="A301" s="11"/>
      <c r="B301" s="11"/>
      <c r="C301" s="11"/>
      <c r="AE301" s="11"/>
      <c r="AF301" s="11"/>
      <c r="AG301" s="11"/>
      <c r="AH301" s="11"/>
      <c r="AI301" s="11"/>
      <c r="AJ301" s="11"/>
      <c r="AK301" s="11"/>
      <c r="AL301" s="11"/>
      <c r="AM301" s="11"/>
      <c r="AN301" s="11"/>
      <c r="AO301" s="11"/>
    </row>
    <row r="302" spans="1:41" ht="15.75" customHeight="1">
      <c r="A302" s="11"/>
      <c r="B302" s="11"/>
      <c r="C302" s="11"/>
      <c r="AE302" s="11"/>
      <c r="AF302" s="11"/>
      <c r="AG302" s="11"/>
      <c r="AH302" s="11"/>
      <c r="AI302" s="11"/>
      <c r="AJ302" s="11"/>
      <c r="AK302" s="11"/>
      <c r="AL302" s="11"/>
      <c r="AM302" s="11"/>
      <c r="AN302" s="11"/>
      <c r="AO302" s="11"/>
    </row>
    <row r="303" spans="1:41" ht="15.75" customHeight="1">
      <c r="A303" s="11"/>
      <c r="B303" s="11"/>
      <c r="C303" s="11"/>
      <c r="AE303" s="11"/>
      <c r="AF303" s="11"/>
      <c r="AG303" s="11"/>
      <c r="AH303" s="11"/>
      <c r="AI303" s="11"/>
      <c r="AJ303" s="11"/>
      <c r="AK303" s="11"/>
      <c r="AL303" s="11"/>
      <c r="AM303" s="11"/>
      <c r="AN303" s="11"/>
      <c r="AO303" s="11"/>
    </row>
    <row r="304" spans="1:41" ht="15.75" customHeight="1">
      <c r="A304" s="11"/>
      <c r="B304" s="11"/>
      <c r="C304" s="11"/>
      <c r="AE304" s="11"/>
      <c r="AF304" s="11"/>
      <c r="AG304" s="11"/>
      <c r="AH304" s="11"/>
      <c r="AI304" s="11"/>
      <c r="AJ304" s="11"/>
      <c r="AK304" s="11"/>
      <c r="AL304" s="11"/>
      <c r="AM304" s="11"/>
      <c r="AN304" s="11"/>
      <c r="AO304" s="11"/>
    </row>
    <row r="305" spans="1:41" ht="15.75" customHeight="1">
      <c r="A305" s="11"/>
      <c r="B305" s="11"/>
      <c r="C305" s="11"/>
      <c r="AE305" s="11"/>
      <c r="AF305" s="11"/>
      <c r="AG305" s="11"/>
      <c r="AH305" s="11"/>
      <c r="AI305" s="11"/>
      <c r="AJ305" s="11"/>
      <c r="AK305" s="11"/>
      <c r="AL305" s="11"/>
      <c r="AM305" s="11"/>
      <c r="AN305" s="11"/>
      <c r="AO305" s="11"/>
    </row>
    <row r="306" spans="1:41" ht="15.75" customHeight="1">
      <c r="A306" s="11"/>
      <c r="B306" s="11"/>
      <c r="C306" s="11"/>
      <c r="AE306" s="11"/>
      <c r="AF306" s="11"/>
      <c r="AG306" s="11"/>
      <c r="AH306" s="11"/>
      <c r="AI306" s="11"/>
      <c r="AJ306" s="11"/>
      <c r="AK306" s="11"/>
      <c r="AL306" s="11"/>
      <c r="AM306" s="11"/>
      <c r="AN306" s="11"/>
      <c r="AO306" s="11"/>
    </row>
    <row r="307" spans="1:41" ht="15.75" customHeight="1">
      <c r="A307" s="11"/>
      <c r="B307" s="11"/>
      <c r="C307" s="11"/>
      <c r="AE307" s="11"/>
      <c r="AF307" s="11"/>
      <c r="AG307" s="11"/>
      <c r="AH307" s="11"/>
      <c r="AI307" s="11"/>
      <c r="AJ307" s="11"/>
      <c r="AK307" s="11"/>
      <c r="AL307" s="11"/>
      <c r="AM307" s="11"/>
      <c r="AN307" s="11"/>
      <c r="AO307" s="11"/>
    </row>
    <row r="308" spans="1:41" ht="15.75" customHeight="1">
      <c r="A308" s="11"/>
      <c r="B308" s="11"/>
      <c r="C308" s="11"/>
      <c r="AE308" s="11"/>
      <c r="AF308" s="11"/>
      <c r="AG308" s="11"/>
      <c r="AH308" s="11"/>
      <c r="AI308" s="11"/>
      <c r="AJ308" s="11"/>
      <c r="AK308" s="11"/>
      <c r="AL308" s="11"/>
      <c r="AM308" s="11"/>
      <c r="AN308" s="11"/>
      <c r="AO308" s="11"/>
    </row>
    <row r="309" spans="1:41" ht="15.75" customHeight="1">
      <c r="A309" s="11"/>
      <c r="B309" s="11"/>
      <c r="C309" s="11"/>
      <c r="AE309" s="11"/>
      <c r="AF309" s="11"/>
      <c r="AG309" s="11"/>
      <c r="AH309" s="11"/>
      <c r="AI309" s="11"/>
      <c r="AJ309" s="11"/>
      <c r="AK309" s="11"/>
      <c r="AL309" s="11"/>
      <c r="AM309" s="11"/>
      <c r="AN309" s="11"/>
      <c r="AO309" s="11"/>
    </row>
    <row r="310" spans="1:41" ht="15.75" customHeight="1">
      <c r="A310" s="11"/>
      <c r="B310" s="11"/>
      <c r="C310" s="11"/>
      <c r="AE310" s="11"/>
      <c r="AF310" s="11"/>
      <c r="AG310" s="11"/>
      <c r="AH310" s="11"/>
      <c r="AI310" s="11"/>
      <c r="AJ310" s="11"/>
      <c r="AK310" s="11"/>
      <c r="AL310" s="11"/>
      <c r="AM310" s="11"/>
      <c r="AN310" s="11"/>
      <c r="AO310" s="11"/>
    </row>
    <row r="311" spans="1:41" ht="15.75" customHeight="1">
      <c r="A311" s="11"/>
      <c r="B311" s="11"/>
      <c r="C311" s="11"/>
      <c r="AE311" s="11"/>
      <c r="AF311" s="11"/>
      <c r="AG311" s="11"/>
      <c r="AH311" s="11"/>
      <c r="AI311" s="11"/>
      <c r="AJ311" s="11"/>
      <c r="AK311" s="11"/>
      <c r="AL311" s="11"/>
      <c r="AM311" s="11"/>
      <c r="AN311" s="11"/>
      <c r="AO311" s="11"/>
    </row>
    <row r="312" spans="1:41" ht="15.75" customHeight="1">
      <c r="A312" s="11"/>
      <c r="B312" s="11"/>
      <c r="C312" s="11"/>
      <c r="AE312" s="11"/>
      <c r="AF312" s="11"/>
      <c r="AG312" s="11"/>
      <c r="AH312" s="11"/>
      <c r="AI312" s="11"/>
      <c r="AJ312" s="11"/>
      <c r="AK312" s="11"/>
      <c r="AL312" s="11"/>
      <c r="AM312" s="11"/>
      <c r="AN312" s="11"/>
      <c r="AO312" s="11"/>
    </row>
    <row r="313" spans="1:41" ht="15.75" customHeight="1">
      <c r="A313" s="11"/>
      <c r="B313" s="11"/>
      <c r="C313" s="11"/>
      <c r="AE313" s="11"/>
      <c r="AF313" s="11"/>
      <c r="AG313" s="11"/>
      <c r="AH313" s="11"/>
      <c r="AI313" s="11"/>
      <c r="AJ313" s="11"/>
      <c r="AK313" s="11"/>
      <c r="AL313" s="11"/>
      <c r="AM313" s="11"/>
      <c r="AN313" s="11"/>
      <c r="AO313" s="11"/>
    </row>
    <row r="314" spans="1:41" ht="15.75" customHeight="1">
      <c r="A314" s="11"/>
      <c r="B314" s="11"/>
      <c r="C314" s="11"/>
      <c r="AE314" s="11"/>
      <c r="AF314" s="11"/>
      <c r="AG314" s="11"/>
      <c r="AH314" s="11"/>
      <c r="AI314" s="11"/>
      <c r="AJ314" s="11"/>
      <c r="AK314" s="11"/>
      <c r="AL314" s="11"/>
      <c r="AM314" s="11"/>
      <c r="AN314" s="11"/>
      <c r="AO314" s="11"/>
    </row>
    <row r="315" spans="1:41" ht="15.75" customHeight="1">
      <c r="A315" s="11"/>
      <c r="B315" s="11"/>
      <c r="C315" s="11"/>
      <c r="AE315" s="11"/>
      <c r="AF315" s="11"/>
      <c r="AG315" s="11"/>
      <c r="AH315" s="11"/>
      <c r="AI315" s="11"/>
      <c r="AJ315" s="11"/>
      <c r="AK315" s="11"/>
      <c r="AL315" s="11"/>
      <c r="AM315" s="11"/>
      <c r="AN315" s="11"/>
      <c r="AO315" s="11"/>
    </row>
    <row r="316" spans="1:41" ht="15.75" customHeight="1">
      <c r="A316" s="11"/>
      <c r="B316" s="11"/>
      <c r="C316" s="11"/>
      <c r="AE316" s="11"/>
      <c r="AF316" s="11"/>
      <c r="AG316" s="11"/>
      <c r="AH316" s="11"/>
      <c r="AI316" s="11"/>
      <c r="AJ316" s="11"/>
      <c r="AK316" s="11"/>
      <c r="AL316" s="11"/>
      <c r="AM316" s="11"/>
      <c r="AN316" s="11"/>
      <c r="AO316" s="11"/>
    </row>
    <row r="317" spans="1:41" ht="15.75" customHeight="1">
      <c r="A317" s="11"/>
      <c r="B317" s="11"/>
      <c r="C317" s="11"/>
      <c r="AE317" s="11"/>
      <c r="AF317" s="11"/>
      <c r="AG317" s="11"/>
      <c r="AH317" s="11"/>
      <c r="AI317" s="11"/>
      <c r="AJ317" s="11"/>
      <c r="AK317" s="11"/>
      <c r="AL317" s="11"/>
      <c r="AM317" s="11"/>
      <c r="AN317" s="11"/>
      <c r="AO317" s="11"/>
    </row>
    <row r="318" spans="1:41" ht="15.75" customHeight="1">
      <c r="A318" s="11"/>
      <c r="B318" s="11"/>
      <c r="C318" s="11"/>
      <c r="AE318" s="11"/>
      <c r="AF318" s="11"/>
      <c r="AG318" s="11"/>
      <c r="AH318" s="11"/>
      <c r="AI318" s="11"/>
      <c r="AJ318" s="11"/>
      <c r="AK318" s="11"/>
      <c r="AL318" s="11"/>
      <c r="AM318" s="11"/>
      <c r="AN318" s="11"/>
      <c r="AO318" s="11"/>
    </row>
    <row r="319" spans="1:41" ht="15.75" customHeight="1">
      <c r="A319" s="11"/>
      <c r="B319" s="11"/>
      <c r="C319" s="11"/>
      <c r="AE319" s="11"/>
      <c r="AF319" s="11"/>
      <c r="AG319" s="11"/>
      <c r="AH319" s="11"/>
      <c r="AI319" s="11"/>
      <c r="AJ319" s="11"/>
      <c r="AK319" s="11"/>
      <c r="AL319" s="11"/>
      <c r="AM319" s="11"/>
      <c r="AN319" s="11"/>
      <c r="AO319" s="11"/>
    </row>
    <row r="320" spans="1:41" ht="15.75" customHeight="1">
      <c r="A320" s="11"/>
      <c r="B320" s="11"/>
      <c r="C320" s="11"/>
      <c r="AE320" s="11"/>
      <c r="AF320" s="11"/>
      <c r="AG320" s="11"/>
      <c r="AH320" s="11"/>
      <c r="AI320" s="11"/>
      <c r="AJ320" s="11"/>
      <c r="AK320" s="11"/>
      <c r="AL320" s="11"/>
      <c r="AM320" s="11"/>
      <c r="AN320" s="11"/>
      <c r="AO320" s="11"/>
    </row>
    <row r="321" spans="1:41" ht="15.75" customHeight="1">
      <c r="A321" s="11"/>
      <c r="B321" s="11"/>
      <c r="C321" s="11"/>
      <c r="AE321" s="11"/>
      <c r="AF321" s="11"/>
      <c r="AG321" s="11"/>
      <c r="AH321" s="11"/>
      <c r="AI321" s="11"/>
      <c r="AJ321" s="11"/>
      <c r="AK321" s="11"/>
      <c r="AL321" s="11"/>
      <c r="AM321" s="11"/>
      <c r="AN321" s="11"/>
      <c r="AO321" s="11"/>
    </row>
    <row r="322" spans="1:41" ht="15.75" customHeight="1">
      <c r="A322" s="11"/>
      <c r="B322" s="11"/>
      <c r="C322" s="11"/>
      <c r="AE322" s="11"/>
      <c r="AF322" s="11"/>
      <c r="AG322" s="11"/>
      <c r="AH322" s="11"/>
      <c r="AI322" s="11"/>
      <c r="AJ322" s="11"/>
      <c r="AK322" s="11"/>
      <c r="AL322" s="11"/>
      <c r="AM322" s="11"/>
      <c r="AN322" s="11"/>
      <c r="AO322" s="11"/>
    </row>
    <row r="323" spans="1:41" ht="15.75" customHeight="1">
      <c r="A323" s="11"/>
      <c r="B323" s="11"/>
      <c r="C323" s="11"/>
      <c r="AE323" s="11"/>
      <c r="AF323" s="11"/>
      <c r="AG323" s="11"/>
      <c r="AH323" s="11"/>
      <c r="AI323" s="11"/>
      <c r="AJ323" s="11"/>
      <c r="AK323" s="11"/>
      <c r="AL323" s="11"/>
      <c r="AM323" s="11"/>
      <c r="AN323" s="11"/>
      <c r="AO323" s="11"/>
    </row>
    <row r="324" spans="1:41" ht="15.75" customHeight="1">
      <c r="A324" s="11"/>
      <c r="B324" s="11"/>
      <c r="C324" s="11"/>
      <c r="AE324" s="11"/>
      <c r="AF324" s="11"/>
      <c r="AG324" s="11"/>
      <c r="AH324" s="11"/>
      <c r="AI324" s="11"/>
      <c r="AJ324" s="11"/>
      <c r="AK324" s="11"/>
      <c r="AL324" s="11"/>
      <c r="AM324" s="11"/>
      <c r="AN324" s="11"/>
      <c r="AO324" s="11"/>
    </row>
    <row r="325" spans="1:41" ht="15.75" customHeight="1">
      <c r="A325" s="11"/>
      <c r="B325" s="11"/>
      <c r="C325" s="11"/>
      <c r="AE325" s="11"/>
      <c r="AF325" s="11"/>
      <c r="AG325" s="11"/>
      <c r="AH325" s="11"/>
      <c r="AI325" s="11"/>
      <c r="AJ325" s="11"/>
      <c r="AK325" s="11"/>
      <c r="AL325" s="11"/>
      <c r="AM325" s="11"/>
      <c r="AN325" s="11"/>
      <c r="AO325" s="11"/>
    </row>
    <row r="326" spans="1:41" ht="15.75" customHeight="1">
      <c r="A326" s="11"/>
      <c r="B326" s="11"/>
      <c r="C326" s="11"/>
      <c r="AE326" s="11"/>
      <c r="AF326" s="11"/>
      <c r="AG326" s="11"/>
      <c r="AH326" s="11"/>
      <c r="AI326" s="11"/>
      <c r="AJ326" s="11"/>
      <c r="AK326" s="11"/>
      <c r="AL326" s="11"/>
      <c r="AM326" s="11"/>
      <c r="AN326" s="11"/>
      <c r="AO326" s="11"/>
    </row>
    <row r="327" spans="1:41" ht="15.75" customHeight="1">
      <c r="A327" s="11"/>
      <c r="B327" s="11"/>
      <c r="C327" s="11"/>
      <c r="AE327" s="11"/>
      <c r="AF327" s="11"/>
      <c r="AG327" s="11"/>
      <c r="AH327" s="11"/>
      <c r="AI327" s="11"/>
      <c r="AJ327" s="11"/>
      <c r="AK327" s="11"/>
      <c r="AL327" s="11"/>
      <c r="AM327" s="11"/>
      <c r="AN327" s="11"/>
      <c r="AO327" s="11"/>
    </row>
    <row r="328" spans="1:41" ht="15.75" customHeight="1">
      <c r="A328" s="11"/>
      <c r="B328" s="11"/>
      <c r="C328" s="11"/>
      <c r="AE328" s="11"/>
      <c r="AF328" s="11"/>
      <c r="AG328" s="11"/>
      <c r="AH328" s="11"/>
      <c r="AI328" s="11"/>
      <c r="AJ328" s="11"/>
      <c r="AK328" s="11"/>
      <c r="AL328" s="11"/>
      <c r="AM328" s="11"/>
      <c r="AN328" s="11"/>
      <c r="AO328" s="11"/>
    </row>
    <row r="329" spans="1:41" ht="15.75" customHeight="1">
      <c r="A329" s="11"/>
      <c r="B329" s="11"/>
      <c r="C329" s="11"/>
      <c r="AE329" s="11"/>
      <c r="AF329" s="11"/>
      <c r="AG329" s="11"/>
      <c r="AH329" s="11"/>
      <c r="AI329" s="11"/>
      <c r="AJ329" s="11"/>
      <c r="AK329" s="11"/>
      <c r="AL329" s="11"/>
      <c r="AM329" s="11"/>
      <c r="AN329" s="11"/>
      <c r="AO329" s="11"/>
    </row>
    <row r="330" spans="1:41" ht="15.75" customHeight="1">
      <c r="A330" s="11"/>
      <c r="B330" s="11"/>
      <c r="C330" s="11"/>
      <c r="AE330" s="11"/>
      <c r="AF330" s="11"/>
      <c r="AG330" s="11"/>
      <c r="AH330" s="11"/>
      <c r="AI330" s="11"/>
      <c r="AJ330" s="11"/>
      <c r="AK330" s="11"/>
      <c r="AL330" s="11"/>
      <c r="AM330" s="11"/>
      <c r="AN330" s="11"/>
      <c r="AO330" s="11"/>
    </row>
    <row r="331" spans="1:41" ht="15.75" customHeight="1">
      <c r="A331" s="11"/>
      <c r="B331" s="11"/>
      <c r="C331" s="11"/>
      <c r="AE331" s="11"/>
      <c r="AF331" s="11"/>
      <c r="AG331" s="11"/>
      <c r="AH331" s="11"/>
      <c r="AI331" s="11"/>
      <c r="AJ331" s="11"/>
      <c r="AK331" s="11"/>
      <c r="AL331" s="11"/>
      <c r="AM331" s="11"/>
      <c r="AN331" s="11"/>
      <c r="AO331" s="11"/>
    </row>
    <row r="332" spans="1:41" ht="15.75" customHeight="1">
      <c r="A332" s="11"/>
      <c r="B332" s="11"/>
      <c r="C332" s="11"/>
      <c r="AE332" s="11"/>
      <c r="AF332" s="11"/>
      <c r="AG332" s="11"/>
      <c r="AH332" s="11"/>
      <c r="AI332" s="11"/>
      <c r="AJ332" s="11"/>
      <c r="AK332" s="11"/>
      <c r="AL332" s="11"/>
      <c r="AM332" s="11"/>
      <c r="AN332" s="11"/>
      <c r="AO332" s="11"/>
    </row>
    <row r="333" spans="1:41" ht="15.75" customHeight="1">
      <c r="A333" s="11"/>
      <c r="B333" s="11"/>
      <c r="C333" s="11"/>
      <c r="AE333" s="11"/>
      <c r="AF333" s="11"/>
      <c r="AG333" s="11"/>
      <c r="AH333" s="11"/>
      <c r="AI333" s="11"/>
      <c r="AJ333" s="11"/>
      <c r="AK333" s="11"/>
      <c r="AL333" s="11"/>
      <c r="AM333" s="11"/>
      <c r="AN333" s="11"/>
      <c r="AO333" s="11"/>
    </row>
    <row r="334" spans="1:41" ht="15.75" customHeight="1">
      <c r="A334" s="11"/>
      <c r="B334" s="11"/>
      <c r="C334" s="11"/>
      <c r="AE334" s="11"/>
      <c r="AF334" s="11"/>
      <c r="AG334" s="11"/>
      <c r="AH334" s="11"/>
      <c r="AI334" s="11"/>
      <c r="AJ334" s="11"/>
      <c r="AK334" s="11"/>
      <c r="AL334" s="11"/>
      <c r="AM334" s="11"/>
      <c r="AN334" s="11"/>
      <c r="AO334" s="11"/>
    </row>
    <row r="335" spans="1:41" ht="15.75" customHeight="1">
      <c r="A335" s="11"/>
      <c r="B335" s="11"/>
      <c r="C335" s="11"/>
      <c r="AE335" s="11"/>
      <c r="AF335" s="11"/>
      <c r="AG335" s="11"/>
      <c r="AH335" s="11"/>
      <c r="AI335" s="11"/>
      <c r="AJ335" s="11"/>
      <c r="AK335" s="11"/>
      <c r="AL335" s="11"/>
      <c r="AM335" s="11"/>
      <c r="AN335" s="11"/>
      <c r="AO335" s="11"/>
    </row>
    <row r="336" spans="1:41" ht="15.75" customHeight="1">
      <c r="A336" s="11"/>
      <c r="B336" s="11"/>
      <c r="C336" s="11"/>
      <c r="AE336" s="11"/>
      <c r="AF336" s="11"/>
      <c r="AG336" s="11"/>
      <c r="AH336" s="11"/>
      <c r="AI336" s="11"/>
      <c r="AJ336" s="11"/>
      <c r="AK336" s="11"/>
      <c r="AL336" s="11"/>
      <c r="AM336" s="11"/>
      <c r="AN336" s="11"/>
      <c r="AO336" s="11"/>
    </row>
    <row r="337" spans="1:41" ht="15.75" customHeight="1">
      <c r="A337" s="11"/>
      <c r="B337" s="11"/>
      <c r="C337" s="11"/>
      <c r="AE337" s="11"/>
      <c r="AF337" s="11"/>
      <c r="AG337" s="11"/>
      <c r="AH337" s="11"/>
      <c r="AI337" s="11"/>
      <c r="AJ337" s="11"/>
      <c r="AK337" s="11"/>
      <c r="AL337" s="11"/>
      <c r="AM337" s="11"/>
      <c r="AN337" s="11"/>
      <c r="AO337" s="11"/>
    </row>
    <row r="338" spans="1:41" ht="15.75" customHeight="1">
      <c r="A338" s="11"/>
      <c r="B338" s="11"/>
      <c r="C338" s="11"/>
      <c r="AE338" s="11"/>
      <c r="AF338" s="11"/>
      <c r="AG338" s="11"/>
      <c r="AH338" s="11"/>
      <c r="AI338" s="11"/>
      <c r="AJ338" s="11"/>
      <c r="AK338" s="11"/>
      <c r="AL338" s="11"/>
      <c r="AM338" s="11"/>
      <c r="AN338" s="11"/>
      <c r="AO338" s="11"/>
    </row>
    <row r="339" spans="1:41" ht="15.75" customHeight="1">
      <c r="A339" s="11"/>
      <c r="B339" s="11"/>
      <c r="C339" s="11"/>
      <c r="AE339" s="11"/>
      <c r="AF339" s="11"/>
      <c r="AG339" s="11"/>
      <c r="AH339" s="11"/>
      <c r="AI339" s="11"/>
      <c r="AJ339" s="11"/>
      <c r="AK339" s="11"/>
      <c r="AL339" s="11"/>
      <c r="AM339" s="11"/>
      <c r="AN339" s="11"/>
      <c r="AO339" s="11"/>
    </row>
    <row r="340" spans="1:41" ht="15.75" customHeight="1">
      <c r="A340" s="11"/>
      <c r="B340" s="11"/>
      <c r="C340" s="11"/>
      <c r="AE340" s="11"/>
      <c r="AF340" s="11"/>
      <c r="AG340" s="11"/>
      <c r="AH340" s="11"/>
      <c r="AI340" s="11"/>
      <c r="AJ340" s="11"/>
      <c r="AK340" s="11"/>
      <c r="AL340" s="11"/>
      <c r="AM340" s="11"/>
      <c r="AN340" s="11"/>
      <c r="AO340" s="11"/>
    </row>
    <row r="341" spans="1:41" ht="15.75" customHeight="1">
      <c r="A341" s="11"/>
      <c r="B341" s="11"/>
      <c r="C341" s="11"/>
      <c r="AE341" s="11"/>
      <c r="AF341" s="11"/>
      <c r="AG341" s="11"/>
      <c r="AH341" s="11"/>
      <c r="AI341" s="11"/>
      <c r="AJ341" s="11"/>
      <c r="AK341" s="11"/>
      <c r="AL341" s="11"/>
      <c r="AM341" s="11"/>
      <c r="AN341" s="11"/>
      <c r="AO341" s="11"/>
    </row>
    <row r="342" spans="1:41" ht="15.75" customHeight="1">
      <c r="A342" s="11"/>
      <c r="B342" s="11"/>
      <c r="C342" s="11"/>
      <c r="AE342" s="11"/>
      <c r="AF342" s="11"/>
      <c r="AG342" s="11"/>
      <c r="AH342" s="11"/>
      <c r="AI342" s="11"/>
      <c r="AJ342" s="11"/>
      <c r="AK342" s="11"/>
      <c r="AL342" s="11"/>
      <c r="AM342" s="11"/>
      <c r="AN342" s="11"/>
      <c r="AO342" s="11"/>
    </row>
    <row r="343" spans="1:41" ht="15.75" customHeight="1">
      <c r="A343" s="11"/>
      <c r="B343" s="11"/>
      <c r="C343" s="11"/>
      <c r="AE343" s="11"/>
      <c r="AF343" s="11"/>
      <c r="AG343" s="11"/>
      <c r="AH343" s="11"/>
      <c r="AI343" s="11"/>
      <c r="AJ343" s="11"/>
      <c r="AK343" s="11"/>
      <c r="AL343" s="11"/>
      <c r="AM343" s="11"/>
      <c r="AN343" s="11"/>
      <c r="AO343" s="11"/>
    </row>
    <row r="344" spans="1:41" ht="15.75" customHeight="1">
      <c r="A344" s="11"/>
      <c r="B344" s="11"/>
      <c r="C344" s="11"/>
      <c r="AE344" s="11"/>
      <c r="AF344" s="11"/>
      <c r="AG344" s="11"/>
      <c r="AH344" s="11"/>
      <c r="AI344" s="11"/>
      <c r="AJ344" s="11"/>
      <c r="AK344" s="11"/>
      <c r="AL344" s="11"/>
      <c r="AM344" s="11"/>
      <c r="AN344" s="11"/>
      <c r="AO344" s="11"/>
    </row>
    <row r="345" spans="1:41" ht="15.75" customHeight="1">
      <c r="A345" s="11"/>
      <c r="B345" s="11"/>
      <c r="C345" s="11"/>
      <c r="AE345" s="11"/>
      <c r="AF345" s="11"/>
      <c r="AG345" s="11"/>
      <c r="AH345" s="11"/>
      <c r="AI345" s="11"/>
      <c r="AJ345" s="11"/>
      <c r="AK345" s="11"/>
      <c r="AL345" s="11"/>
      <c r="AM345" s="11"/>
      <c r="AN345" s="11"/>
      <c r="AO345" s="11"/>
    </row>
    <row r="346" spans="1:41" ht="15.75" customHeight="1">
      <c r="A346" s="11"/>
      <c r="B346" s="11"/>
      <c r="C346" s="11"/>
      <c r="AE346" s="11"/>
      <c r="AF346" s="11"/>
      <c r="AG346" s="11"/>
      <c r="AH346" s="11"/>
      <c r="AI346" s="11"/>
      <c r="AJ346" s="11"/>
      <c r="AK346" s="11"/>
      <c r="AL346" s="11"/>
      <c r="AM346" s="11"/>
      <c r="AN346" s="11"/>
      <c r="AO346" s="11"/>
    </row>
    <row r="347" spans="1:41" ht="15.75" customHeight="1">
      <c r="A347" s="11"/>
      <c r="B347" s="11"/>
      <c r="C347" s="11"/>
      <c r="AE347" s="11"/>
      <c r="AF347" s="11"/>
      <c r="AG347" s="11"/>
      <c r="AH347" s="11"/>
      <c r="AI347" s="11"/>
      <c r="AJ347" s="11"/>
      <c r="AK347" s="11"/>
      <c r="AL347" s="11"/>
      <c r="AM347" s="11"/>
      <c r="AN347" s="11"/>
      <c r="AO347" s="11"/>
    </row>
    <row r="348" spans="1:41" ht="15.75" customHeight="1">
      <c r="A348" s="11"/>
      <c r="B348" s="11"/>
      <c r="C348" s="11"/>
      <c r="AE348" s="11"/>
      <c r="AF348" s="11"/>
      <c r="AG348" s="11"/>
      <c r="AH348" s="11"/>
      <c r="AI348" s="11"/>
      <c r="AJ348" s="11"/>
      <c r="AK348" s="11"/>
      <c r="AL348" s="11"/>
      <c r="AM348" s="11"/>
      <c r="AN348" s="11"/>
      <c r="AO348" s="11"/>
    </row>
    <row r="349" spans="1:41" ht="15.75" customHeight="1">
      <c r="A349" s="11"/>
      <c r="B349" s="11"/>
      <c r="C349" s="11"/>
      <c r="AE349" s="11"/>
      <c r="AF349" s="11"/>
      <c r="AG349" s="11"/>
      <c r="AH349" s="11"/>
      <c r="AI349" s="11"/>
      <c r="AJ349" s="11"/>
      <c r="AK349" s="11"/>
      <c r="AL349" s="11"/>
      <c r="AM349" s="11"/>
      <c r="AN349" s="11"/>
      <c r="AO349" s="11"/>
    </row>
    <row r="350" spans="1:41" ht="15.75" customHeight="1">
      <c r="A350" s="11"/>
      <c r="B350" s="11"/>
      <c r="C350" s="11"/>
      <c r="AE350" s="11"/>
      <c r="AF350" s="11"/>
      <c r="AG350" s="11"/>
      <c r="AH350" s="11"/>
      <c r="AI350" s="11"/>
      <c r="AJ350" s="11"/>
      <c r="AK350" s="11"/>
      <c r="AL350" s="11"/>
      <c r="AM350" s="11"/>
      <c r="AN350" s="11"/>
      <c r="AO350" s="11"/>
    </row>
    <row r="351" spans="1:41" ht="15.75" customHeight="1">
      <c r="A351" s="11"/>
      <c r="B351" s="11"/>
      <c r="C351" s="11"/>
      <c r="AE351" s="11"/>
      <c r="AF351" s="11"/>
      <c r="AG351" s="11"/>
      <c r="AH351" s="11"/>
      <c r="AI351" s="11"/>
      <c r="AJ351" s="11"/>
      <c r="AK351" s="11"/>
      <c r="AL351" s="11"/>
      <c r="AM351" s="11"/>
      <c r="AN351" s="11"/>
      <c r="AO351" s="11"/>
    </row>
    <row r="352" spans="1:41" ht="15.75" customHeight="1">
      <c r="A352" s="11"/>
      <c r="B352" s="11"/>
      <c r="C352" s="11"/>
      <c r="AE352" s="11"/>
      <c r="AF352" s="11"/>
      <c r="AG352" s="11"/>
      <c r="AH352" s="11"/>
      <c r="AI352" s="11"/>
      <c r="AJ352" s="11"/>
      <c r="AK352" s="11"/>
      <c r="AL352" s="11"/>
      <c r="AM352" s="11"/>
      <c r="AN352" s="11"/>
      <c r="AO352" s="11"/>
    </row>
    <row r="353" spans="1:41" ht="15.75" customHeight="1">
      <c r="A353" s="11"/>
      <c r="B353" s="11"/>
      <c r="C353" s="11"/>
      <c r="AE353" s="11"/>
      <c r="AF353" s="11"/>
      <c r="AG353" s="11"/>
      <c r="AH353" s="11"/>
      <c r="AI353" s="11"/>
      <c r="AJ353" s="11"/>
      <c r="AK353" s="11"/>
      <c r="AL353" s="11"/>
      <c r="AM353" s="11"/>
      <c r="AN353" s="11"/>
      <c r="AO353" s="11"/>
    </row>
    <row r="354" spans="1:41" ht="15.75" customHeight="1">
      <c r="A354" s="11"/>
      <c r="B354" s="11"/>
      <c r="C354" s="11"/>
      <c r="AE354" s="11"/>
      <c r="AF354" s="11"/>
      <c r="AG354" s="11"/>
      <c r="AH354" s="11"/>
      <c r="AI354" s="11"/>
      <c r="AJ354" s="11"/>
      <c r="AK354" s="11"/>
      <c r="AL354" s="11"/>
      <c r="AM354" s="11"/>
      <c r="AN354" s="11"/>
      <c r="AO354" s="11"/>
    </row>
    <row r="355" spans="1:41" ht="15.75" customHeight="1">
      <c r="A355" s="11"/>
      <c r="B355" s="11"/>
      <c r="C355" s="11"/>
      <c r="AE355" s="11"/>
      <c r="AF355" s="11"/>
      <c r="AG355" s="11"/>
      <c r="AH355" s="11"/>
      <c r="AI355" s="11"/>
      <c r="AJ355" s="11"/>
      <c r="AK355" s="11"/>
      <c r="AL355" s="11"/>
      <c r="AM355" s="11"/>
      <c r="AN355" s="11"/>
      <c r="AO355" s="11"/>
    </row>
    <row r="356" spans="1:41" ht="15.75" customHeight="1">
      <c r="A356" s="11"/>
      <c r="B356" s="11"/>
      <c r="C356" s="11"/>
      <c r="AE356" s="11"/>
      <c r="AF356" s="11"/>
      <c r="AG356" s="11"/>
      <c r="AH356" s="11"/>
      <c r="AI356" s="11"/>
      <c r="AJ356" s="11"/>
      <c r="AK356" s="11"/>
      <c r="AL356" s="11"/>
      <c r="AM356" s="11"/>
      <c r="AN356" s="11"/>
      <c r="AO356" s="11"/>
    </row>
    <row r="357" spans="1:41" ht="15.75" customHeight="1">
      <c r="A357" s="11"/>
      <c r="B357" s="11"/>
      <c r="C357" s="11"/>
      <c r="AE357" s="11"/>
      <c r="AF357" s="11"/>
      <c r="AG357" s="11"/>
      <c r="AH357" s="11"/>
      <c r="AI357" s="11"/>
      <c r="AJ357" s="11"/>
      <c r="AK357" s="11"/>
      <c r="AL357" s="11"/>
      <c r="AM357" s="11"/>
      <c r="AN357" s="11"/>
      <c r="AO357" s="11"/>
    </row>
    <row r="358" spans="1:41" ht="15.75" customHeight="1">
      <c r="A358" s="11"/>
      <c r="B358" s="11"/>
      <c r="C358" s="11"/>
      <c r="AE358" s="11"/>
      <c r="AF358" s="11"/>
      <c r="AG358" s="11"/>
      <c r="AH358" s="11"/>
      <c r="AI358" s="11"/>
      <c r="AJ358" s="11"/>
      <c r="AK358" s="11"/>
      <c r="AL358" s="11"/>
      <c r="AM358" s="11"/>
      <c r="AN358" s="11"/>
      <c r="AO358" s="11"/>
    </row>
    <row r="359" spans="1:41" ht="15.75" customHeight="1">
      <c r="A359" s="11"/>
      <c r="B359" s="11"/>
      <c r="C359" s="11"/>
      <c r="AE359" s="11"/>
      <c r="AF359" s="11"/>
      <c r="AG359" s="11"/>
      <c r="AH359" s="11"/>
      <c r="AI359" s="11"/>
      <c r="AJ359" s="11"/>
      <c r="AK359" s="11"/>
      <c r="AL359" s="11"/>
      <c r="AM359" s="11"/>
      <c r="AN359" s="11"/>
      <c r="AO359" s="11"/>
    </row>
    <row r="360" spans="1:41" ht="15.75" customHeight="1">
      <c r="A360" s="11"/>
      <c r="B360" s="11"/>
      <c r="C360" s="11"/>
      <c r="AE360" s="11"/>
      <c r="AF360" s="11"/>
      <c r="AG360" s="11"/>
      <c r="AH360" s="11"/>
      <c r="AI360" s="11"/>
      <c r="AJ360" s="11"/>
      <c r="AK360" s="11"/>
      <c r="AL360" s="11"/>
      <c r="AM360" s="11"/>
      <c r="AN360" s="11"/>
      <c r="AO360" s="11"/>
    </row>
    <row r="361" spans="1:41" ht="15.75" customHeight="1">
      <c r="A361" s="11"/>
      <c r="B361" s="11"/>
      <c r="C361" s="11"/>
      <c r="AE361" s="11"/>
      <c r="AF361" s="11"/>
      <c r="AG361" s="11"/>
      <c r="AH361" s="11"/>
      <c r="AI361" s="11"/>
      <c r="AJ361" s="11"/>
      <c r="AK361" s="11"/>
      <c r="AL361" s="11"/>
      <c r="AM361" s="11"/>
      <c r="AN361" s="11"/>
      <c r="AO361" s="11"/>
    </row>
    <row r="362" spans="1:41" ht="15.75" customHeight="1">
      <c r="A362" s="11"/>
      <c r="B362" s="11"/>
      <c r="C362" s="11"/>
      <c r="AE362" s="11"/>
      <c r="AF362" s="11"/>
      <c r="AG362" s="11"/>
      <c r="AH362" s="11"/>
      <c r="AI362" s="11"/>
      <c r="AJ362" s="11"/>
      <c r="AK362" s="11"/>
      <c r="AL362" s="11"/>
      <c r="AM362" s="11"/>
      <c r="AN362" s="11"/>
      <c r="AO362" s="11"/>
    </row>
    <row r="363" spans="1:41" ht="15.75" customHeight="1">
      <c r="A363" s="11"/>
      <c r="B363" s="11"/>
      <c r="C363" s="11"/>
      <c r="AE363" s="11"/>
      <c r="AF363" s="11"/>
      <c r="AG363" s="11"/>
      <c r="AH363" s="11"/>
      <c r="AI363" s="11"/>
      <c r="AJ363" s="11"/>
      <c r="AK363" s="11"/>
      <c r="AL363" s="11"/>
      <c r="AM363" s="11"/>
      <c r="AN363" s="11"/>
      <c r="AO363" s="11"/>
    </row>
    <row r="364" spans="1:41" ht="15.75" customHeight="1">
      <c r="A364" s="11"/>
      <c r="B364" s="11"/>
      <c r="C364" s="11"/>
      <c r="AE364" s="11"/>
      <c r="AF364" s="11"/>
      <c r="AG364" s="11"/>
      <c r="AH364" s="11"/>
      <c r="AI364" s="11"/>
      <c r="AJ364" s="11"/>
      <c r="AK364" s="11"/>
      <c r="AL364" s="11"/>
      <c r="AM364" s="11"/>
      <c r="AN364" s="11"/>
      <c r="AO364" s="11"/>
    </row>
    <row r="365" spans="1:41" ht="15.75" customHeight="1">
      <c r="A365" s="11"/>
      <c r="B365" s="11"/>
      <c r="C365" s="11"/>
      <c r="AE365" s="11"/>
      <c r="AF365" s="11"/>
      <c r="AG365" s="11"/>
      <c r="AH365" s="11"/>
      <c r="AI365" s="11"/>
      <c r="AJ365" s="11"/>
      <c r="AK365" s="11"/>
      <c r="AL365" s="11"/>
      <c r="AM365" s="11"/>
      <c r="AN365" s="11"/>
      <c r="AO365" s="11"/>
    </row>
    <row r="366" spans="1:41" ht="15.75" customHeight="1">
      <c r="A366" s="11"/>
      <c r="B366" s="11"/>
      <c r="C366" s="11"/>
      <c r="AE366" s="11"/>
      <c r="AF366" s="11"/>
      <c r="AG366" s="11"/>
      <c r="AH366" s="11"/>
      <c r="AI366" s="11"/>
      <c r="AJ366" s="11"/>
      <c r="AK366" s="11"/>
      <c r="AL366" s="11"/>
      <c r="AM366" s="11"/>
      <c r="AN366" s="11"/>
      <c r="AO366" s="11"/>
    </row>
    <row r="367" spans="1:41" ht="15.75" customHeight="1">
      <c r="A367" s="11"/>
      <c r="B367" s="11"/>
      <c r="C367" s="11"/>
      <c r="AE367" s="11"/>
      <c r="AF367" s="11"/>
      <c r="AG367" s="11"/>
      <c r="AH367" s="11"/>
      <c r="AI367" s="11"/>
      <c r="AJ367" s="11"/>
      <c r="AK367" s="11"/>
      <c r="AL367" s="11"/>
      <c r="AM367" s="11"/>
      <c r="AN367" s="11"/>
      <c r="AO367" s="11"/>
    </row>
    <row r="368" spans="1:41" ht="15.75" customHeight="1">
      <c r="A368" s="11"/>
      <c r="B368" s="11"/>
      <c r="C368" s="11"/>
      <c r="AE368" s="11"/>
      <c r="AF368" s="11"/>
      <c r="AG368" s="11"/>
      <c r="AH368" s="11"/>
      <c r="AI368" s="11"/>
      <c r="AJ368" s="11"/>
      <c r="AK368" s="11"/>
      <c r="AL368" s="11"/>
      <c r="AM368" s="11"/>
      <c r="AN368" s="11"/>
      <c r="AO368" s="11"/>
    </row>
    <row r="369" spans="1:41" ht="15.75" customHeight="1">
      <c r="A369" s="11"/>
      <c r="B369" s="11"/>
      <c r="C369" s="11"/>
      <c r="AE369" s="11"/>
      <c r="AF369" s="11"/>
      <c r="AG369" s="11"/>
      <c r="AH369" s="11"/>
      <c r="AI369" s="11"/>
      <c r="AJ369" s="11"/>
      <c r="AK369" s="11"/>
      <c r="AL369" s="11"/>
      <c r="AM369" s="11"/>
      <c r="AN369" s="11"/>
      <c r="AO369" s="11"/>
    </row>
    <row r="370" spans="1:41" ht="15.75" customHeight="1">
      <c r="A370" s="11"/>
      <c r="B370" s="11"/>
      <c r="C370" s="11"/>
      <c r="AE370" s="11"/>
      <c r="AF370" s="11"/>
      <c r="AG370" s="11"/>
      <c r="AH370" s="11"/>
      <c r="AI370" s="11"/>
      <c r="AJ370" s="11"/>
      <c r="AK370" s="11"/>
      <c r="AL370" s="11"/>
      <c r="AM370" s="11"/>
      <c r="AN370" s="11"/>
      <c r="AO370" s="11"/>
    </row>
    <row r="371" spans="1:41" ht="15.75" customHeight="1">
      <c r="A371" s="11"/>
      <c r="B371" s="11"/>
      <c r="C371" s="11"/>
      <c r="AE371" s="11"/>
      <c r="AF371" s="11"/>
      <c r="AG371" s="11"/>
      <c r="AH371" s="11"/>
      <c r="AI371" s="11"/>
      <c r="AJ371" s="11"/>
      <c r="AK371" s="11"/>
      <c r="AL371" s="11"/>
      <c r="AM371" s="11"/>
      <c r="AN371" s="11"/>
      <c r="AO371" s="11"/>
    </row>
    <row r="372" spans="1:41" ht="15.75" customHeight="1">
      <c r="A372" s="11"/>
      <c r="B372" s="11"/>
      <c r="C372" s="11"/>
      <c r="AE372" s="11"/>
      <c r="AF372" s="11"/>
      <c r="AG372" s="11"/>
      <c r="AH372" s="11"/>
      <c r="AI372" s="11"/>
      <c r="AJ372" s="11"/>
      <c r="AK372" s="11"/>
      <c r="AL372" s="11"/>
      <c r="AM372" s="11"/>
      <c r="AN372" s="11"/>
      <c r="AO372" s="11"/>
    </row>
    <row r="373" spans="1:41" ht="15.75" customHeight="1">
      <c r="A373" s="11"/>
      <c r="B373" s="11"/>
      <c r="C373" s="11"/>
      <c r="AE373" s="11"/>
      <c r="AF373" s="11"/>
      <c r="AG373" s="11"/>
      <c r="AH373" s="11"/>
      <c r="AI373" s="11"/>
      <c r="AJ373" s="11"/>
      <c r="AK373" s="11"/>
      <c r="AL373" s="11"/>
      <c r="AM373" s="11"/>
      <c r="AN373" s="11"/>
      <c r="AO373" s="11"/>
    </row>
    <row r="374" spans="1:41" ht="15.75" customHeight="1">
      <c r="A374" s="11"/>
      <c r="B374" s="11"/>
      <c r="C374" s="11"/>
      <c r="AE374" s="11"/>
      <c r="AF374" s="11"/>
      <c r="AG374" s="11"/>
      <c r="AH374" s="11"/>
      <c r="AI374" s="11"/>
      <c r="AJ374" s="11"/>
      <c r="AK374" s="11"/>
      <c r="AL374" s="11"/>
      <c r="AM374" s="11"/>
      <c r="AN374" s="11"/>
      <c r="AO374" s="11"/>
    </row>
    <row r="375" spans="1:41" ht="15.75" customHeight="1">
      <c r="A375" s="11"/>
      <c r="B375" s="11"/>
      <c r="C375" s="11"/>
      <c r="AE375" s="11"/>
      <c r="AF375" s="11"/>
      <c r="AG375" s="11"/>
      <c r="AH375" s="11"/>
      <c r="AI375" s="11"/>
      <c r="AJ375" s="11"/>
      <c r="AK375" s="11"/>
      <c r="AL375" s="11"/>
      <c r="AM375" s="11"/>
      <c r="AN375" s="11"/>
      <c r="AO375" s="11"/>
    </row>
    <row r="376" spans="1:41" ht="15.75" customHeight="1">
      <c r="A376" s="11"/>
      <c r="B376" s="11"/>
      <c r="C376" s="11"/>
      <c r="AE376" s="11"/>
      <c r="AF376" s="11"/>
      <c r="AG376" s="11"/>
      <c r="AH376" s="11"/>
      <c r="AI376" s="11"/>
      <c r="AJ376" s="11"/>
      <c r="AK376" s="11"/>
      <c r="AL376" s="11"/>
      <c r="AM376" s="11"/>
      <c r="AN376" s="11"/>
      <c r="AO376" s="11"/>
    </row>
    <row r="377" spans="1:41" ht="15.75" customHeight="1">
      <c r="A377" s="11"/>
      <c r="B377" s="11"/>
      <c r="C377" s="11"/>
      <c r="AE377" s="11"/>
      <c r="AF377" s="11"/>
      <c r="AG377" s="11"/>
      <c r="AH377" s="11"/>
      <c r="AI377" s="11"/>
      <c r="AJ377" s="11"/>
      <c r="AK377" s="11"/>
      <c r="AL377" s="11"/>
      <c r="AM377" s="11"/>
      <c r="AN377" s="11"/>
      <c r="AO377" s="11"/>
    </row>
    <row r="378" spans="1:41" ht="15.75" customHeight="1">
      <c r="A378" s="11"/>
      <c r="B378" s="11"/>
      <c r="C378" s="11"/>
      <c r="AE378" s="11"/>
      <c r="AF378" s="11"/>
      <c r="AG378" s="11"/>
      <c r="AH378" s="11"/>
      <c r="AI378" s="11"/>
      <c r="AJ378" s="11"/>
      <c r="AK378" s="11"/>
      <c r="AL378" s="11"/>
      <c r="AM378" s="11"/>
      <c r="AN378" s="11"/>
      <c r="AO378" s="11"/>
    </row>
    <row r="379" spans="1:41" ht="15.75" customHeight="1">
      <c r="A379" s="11"/>
      <c r="B379" s="11"/>
      <c r="C379" s="11"/>
      <c r="AE379" s="11"/>
      <c r="AF379" s="11"/>
      <c r="AG379" s="11"/>
      <c r="AH379" s="11"/>
      <c r="AI379" s="11"/>
      <c r="AJ379" s="11"/>
      <c r="AK379" s="11"/>
      <c r="AL379" s="11"/>
      <c r="AM379" s="11"/>
      <c r="AN379" s="11"/>
      <c r="AO379" s="11"/>
    </row>
    <row r="380" spans="1:41" ht="15.75" customHeight="1">
      <c r="A380" s="11"/>
      <c r="B380" s="11"/>
      <c r="C380" s="11"/>
      <c r="AE380" s="11"/>
      <c r="AF380" s="11"/>
      <c r="AG380" s="11"/>
      <c r="AH380" s="11"/>
      <c r="AI380" s="11"/>
      <c r="AJ380" s="11"/>
      <c r="AK380" s="11"/>
      <c r="AL380" s="11"/>
      <c r="AM380" s="11"/>
      <c r="AN380" s="11"/>
      <c r="AO380" s="11"/>
    </row>
    <row r="381" spans="1:41" ht="15.75" customHeight="1">
      <c r="A381" s="11"/>
      <c r="B381" s="11"/>
      <c r="C381" s="11"/>
      <c r="AE381" s="11"/>
      <c r="AF381" s="11"/>
      <c r="AG381" s="11"/>
      <c r="AH381" s="11"/>
      <c r="AI381" s="11"/>
      <c r="AJ381" s="11"/>
      <c r="AK381" s="11"/>
      <c r="AL381" s="11"/>
      <c r="AM381" s="11"/>
      <c r="AN381" s="11"/>
      <c r="AO381" s="11"/>
    </row>
    <row r="382" spans="1:41" ht="15.75" customHeight="1">
      <c r="A382" s="11"/>
      <c r="B382" s="11"/>
      <c r="C382" s="11"/>
      <c r="AE382" s="11"/>
      <c r="AF382" s="11"/>
      <c r="AG382" s="11"/>
      <c r="AH382" s="11"/>
      <c r="AI382" s="11"/>
      <c r="AJ382" s="11"/>
      <c r="AK382" s="11"/>
      <c r="AL382" s="11"/>
      <c r="AM382" s="11"/>
      <c r="AN382" s="11"/>
      <c r="AO382" s="11"/>
    </row>
    <row r="383" spans="1:41" ht="15.75" customHeight="1">
      <c r="A383" s="11"/>
      <c r="B383" s="11"/>
      <c r="C383" s="11"/>
      <c r="AE383" s="11"/>
      <c r="AF383" s="11"/>
      <c r="AG383" s="11"/>
      <c r="AH383" s="11"/>
      <c r="AI383" s="11"/>
      <c r="AJ383" s="11"/>
      <c r="AK383" s="11"/>
      <c r="AL383" s="11"/>
      <c r="AM383" s="11"/>
      <c r="AN383" s="11"/>
      <c r="AO383" s="11"/>
    </row>
    <row r="384" spans="1:41" ht="15.75" customHeight="1">
      <c r="A384" s="11"/>
      <c r="B384" s="11"/>
      <c r="C384" s="11"/>
      <c r="AE384" s="11"/>
      <c r="AF384" s="11"/>
      <c r="AG384" s="11"/>
      <c r="AH384" s="11"/>
      <c r="AI384" s="11"/>
      <c r="AJ384" s="11"/>
      <c r="AK384" s="11"/>
      <c r="AL384" s="11"/>
      <c r="AM384" s="11"/>
      <c r="AN384" s="11"/>
      <c r="AO384" s="11"/>
    </row>
    <row r="385" spans="1:41" ht="15.75" customHeight="1">
      <c r="A385" s="11"/>
      <c r="B385" s="11"/>
      <c r="C385" s="11"/>
      <c r="AE385" s="11"/>
      <c r="AF385" s="11"/>
      <c r="AG385" s="11"/>
      <c r="AH385" s="11"/>
      <c r="AI385" s="11"/>
      <c r="AJ385" s="11"/>
      <c r="AK385" s="11"/>
      <c r="AL385" s="11"/>
      <c r="AM385" s="11"/>
      <c r="AN385" s="11"/>
      <c r="AO385" s="11"/>
    </row>
    <row r="386" spans="1:41" ht="15.75" customHeight="1">
      <c r="A386" s="11"/>
      <c r="B386" s="11"/>
      <c r="C386" s="11"/>
      <c r="AE386" s="11"/>
      <c r="AF386" s="11"/>
      <c r="AG386" s="11"/>
      <c r="AH386" s="11"/>
      <c r="AI386" s="11"/>
      <c r="AJ386" s="11"/>
      <c r="AK386" s="11"/>
      <c r="AL386" s="11"/>
      <c r="AM386" s="11"/>
      <c r="AN386" s="11"/>
      <c r="AO386" s="11"/>
    </row>
    <row r="387" spans="1:41" ht="15.75" customHeight="1">
      <c r="A387" s="11"/>
      <c r="B387" s="11"/>
      <c r="C387" s="11"/>
      <c r="AE387" s="11"/>
      <c r="AF387" s="11"/>
      <c r="AG387" s="11"/>
      <c r="AH387" s="11"/>
      <c r="AI387" s="11"/>
      <c r="AJ387" s="11"/>
      <c r="AK387" s="11"/>
      <c r="AL387" s="11"/>
      <c r="AM387" s="11"/>
      <c r="AN387" s="11"/>
      <c r="AO387" s="11"/>
    </row>
    <row r="388" spans="1:41" ht="15.75" customHeight="1">
      <c r="A388" s="11"/>
      <c r="B388" s="11"/>
      <c r="C388" s="11"/>
      <c r="AE388" s="11"/>
      <c r="AF388" s="11"/>
      <c r="AG388" s="11"/>
      <c r="AH388" s="11"/>
      <c r="AI388" s="11"/>
      <c r="AJ388" s="11"/>
      <c r="AK388" s="11"/>
      <c r="AL388" s="11"/>
      <c r="AM388" s="11"/>
      <c r="AN388" s="11"/>
      <c r="AO388" s="11"/>
    </row>
    <row r="389" spans="1:41" ht="15.75" customHeight="1">
      <c r="A389" s="11"/>
      <c r="B389" s="11"/>
      <c r="C389" s="11"/>
      <c r="AE389" s="11"/>
      <c r="AF389" s="11"/>
      <c r="AG389" s="11"/>
      <c r="AH389" s="11"/>
      <c r="AI389" s="11"/>
      <c r="AJ389" s="11"/>
      <c r="AK389" s="11"/>
      <c r="AL389" s="11"/>
      <c r="AM389" s="11"/>
      <c r="AN389" s="11"/>
      <c r="AO389" s="11"/>
    </row>
    <row r="390" spans="1:41" ht="15.75" customHeight="1">
      <c r="A390" s="11"/>
      <c r="B390" s="11"/>
      <c r="C390" s="11"/>
      <c r="AE390" s="11"/>
      <c r="AF390" s="11"/>
      <c r="AG390" s="11"/>
      <c r="AH390" s="11"/>
      <c r="AI390" s="11"/>
      <c r="AJ390" s="11"/>
      <c r="AK390" s="11"/>
      <c r="AL390" s="11"/>
      <c r="AM390" s="11"/>
      <c r="AN390" s="11"/>
      <c r="AO390" s="11"/>
    </row>
    <row r="391" spans="1:41" ht="15.75" customHeight="1">
      <c r="A391" s="11"/>
      <c r="B391" s="11"/>
      <c r="C391" s="11"/>
      <c r="AE391" s="11"/>
      <c r="AF391" s="11"/>
      <c r="AG391" s="11"/>
      <c r="AH391" s="11"/>
      <c r="AI391" s="11"/>
      <c r="AJ391" s="11"/>
      <c r="AK391" s="11"/>
      <c r="AL391" s="11"/>
      <c r="AM391" s="11"/>
      <c r="AN391" s="11"/>
      <c r="AO391" s="11"/>
    </row>
    <row r="392" spans="1:41" ht="15.75" customHeight="1">
      <c r="A392" s="11"/>
      <c r="B392" s="11"/>
      <c r="C392" s="11"/>
      <c r="AE392" s="11"/>
      <c r="AF392" s="11"/>
      <c r="AG392" s="11"/>
      <c r="AH392" s="11"/>
      <c r="AI392" s="11"/>
      <c r="AJ392" s="11"/>
      <c r="AK392" s="11"/>
      <c r="AL392" s="11"/>
      <c r="AM392" s="11"/>
      <c r="AN392" s="11"/>
      <c r="AO392" s="11"/>
    </row>
    <row r="393" spans="1:41" ht="15.75" customHeight="1">
      <c r="A393" s="11"/>
      <c r="B393" s="11"/>
      <c r="C393" s="11"/>
      <c r="AE393" s="11"/>
      <c r="AF393" s="11"/>
      <c r="AG393" s="11"/>
      <c r="AH393" s="11"/>
      <c r="AI393" s="11"/>
      <c r="AJ393" s="11"/>
      <c r="AK393" s="11"/>
      <c r="AL393" s="11"/>
      <c r="AM393" s="11"/>
      <c r="AN393" s="11"/>
      <c r="AO393" s="11"/>
    </row>
    <row r="394" spans="1:41" ht="15.75" customHeight="1">
      <c r="A394" s="11"/>
      <c r="B394" s="11"/>
      <c r="C394" s="11"/>
      <c r="AE394" s="11"/>
      <c r="AF394" s="11"/>
      <c r="AG394" s="11"/>
      <c r="AH394" s="11"/>
      <c r="AI394" s="11"/>
      <c r="AJ394" s="11"/>
      <c r="AK394" s="11"/>
      <c r="AL394" s="11"/>
      <c r="AM394" s="11"/>
      <c r="AN394" s="11"/>
      <c r="AO394" s="11"/>
    </row>
    <row r="395" spans="1:41" ht="15.75" customHeight="1">
      <c r="A395" s="11"/>
      <c r="B395" s="11"/>
      <c r="C395" s="11"/>
      <c r="AE395" s="11"/>
      <c r="AF395" s="11"/>
      <c r="AG395" s="11"/>
      <c r="AH395" s="11"/>
      <c r="AI395" s="11"/>
      <c r="AJ395" s="11"/>
      <c r="AK395" s="11"/>
      <c r="AL395" s="11"/>
      <c r="AM395" s="11"/>
      <c r="AN395" s="11"/>
      <c r="AO395" s="11"/>
    </row>
    <row r="396" spans="1:41" ht="15.75" customHeight="1">
      <c r="A396" s="11"/>
      <c r="B396" s="11"/>
      <c r="C396" s="11"/>
      <c r="AE396" s="11"/>
      <c r="AF396" s="11"/>
      <c r="AG396" s="11"/>
      <c r="AH396" s="11"/>
      <c r="AI396" s="11"/>
      <c r="AJ396" s="11"/>
      <c r="AK396" s="11"/>
      <c r="AL396" s="11"/>
      <c r="AM396" s="11"/>
      <c r="AN396" s="11"/>
      <c r="AO396" s="11"/>
    </row>
    <row r="397" spans="1:41" ht="15.75" customHeight="1">
      <c r="A397" s="11"/>
      <c r="B397" s="11"/>
      <c r="C397" s="11"/>
      <c r="AE397" s="11"/>
      <c r="AF397" s="11"/>
      <c r="AG397" s="11"/>
      <c r="AH397" s="11"/>
      <c r="AI397" s="11"/>
      <c r="AJ397" s="11"/>
      <c r="AK397" s="11"/>
      <c r="AL397" s="11"/>
      <c r="AM397" s="11"/>
      <c r="AN397" s="11"/>
      <c r="AO397" s="11"/>
    </row>
    <row r="398" spans="1:41" ht="15.75" customHeight="1">
      <c r="A398" s="11"/>
      <c r="B398" s="11"/>
      <c r="C398" s="11"/>
      <c r="AE398" s="11"/>
      <c r="AF398" s="11"/>
      <c r="AG398" s="11"/>
      <c r="AH398" s="11"/>
      <c r="AI398" s="11"/>
      <c r="AJ398" s="11"/>
      <c r="AK398" s="11"/>
      <c r="AL398" s="11"/>
      <c r="AM398" s="11"/>
      <c r="AN398" s="11"/>
      <c r="AO398" s="11"/>
    </row>
    <row r="399" spans="1:41" ht="15.75" customHeight="1">
      <c r="A399" s="11"/>
      <c r="B399" s="11"/>
      <c r="C399" s="11"/>
      <c r="AE399" s="11"/>
      <c r="AF399" s="11"/>
      <c r="AG399" s="11"/>
      <c r="AH399" s="11"/>
      <c r="AI399" s="11"/>
      <c r="AJ399" s="11"/>
      <c r="AK399" s="11"/>
      <c r="AL399" s="11"/>
      <c r="AM399" s="11"/>
      <c r="AN399" s="11"/>
      <c r="AO399" s="11"/>
    </row>
    <row r="400" spans="1:41" ht="15.75" customHeight="1">
      <c r="A400" s="11"/>
      <c r="B400" s="11"/>
      <c r="C400" s="11"/>
      <c r="AE400" s="11"/>
      <c r="AF400" s="11"/>
      <c r="AG400" s="11"/>
      <c r="AH400" s="11"/>
      <c r="AI400" s="11"/>
      <c r="AJ400" s="11"/>
      <c r="AK400" s="11"/>
      <c r="AL400" s="11"/>
      <c r="AM400" s="11"/>
      <c r="AN400" s="11"/>
      <c r="AO400" s="11"/>
    </row>
    <row r="401" spans="1:41" ht="15.75" customHeight="1">
      <c r="A401" s="11"/>
      <c r="B401" s="11"/>
      <c r="C401" s="11"/>
      <c r="AE401" s="11"/>
      <c r="AF401" s="11"/>
      <c r="AG401" s="11"/>
      <c r="AH401" s="11"/>
      <c r="AI401" s="11"/>
      <c r="AJ401" s="11"/>
      <c r="AK401" s="11"/>
      <c r="AL401" s="11"/>
      <c r="AM401" s="11"/>
      <c r="AN401" s="11"/>
      <c r="AO401" s="11"/>
    </row>
    <row r="402" spans="1:41" ht="15.75" customHeight="1">
      <c r="A402" s="11"/>
      <c r="B402" s="11"/>
      <c r="C402" s="11"/>
      <c r="AE402" s="11"/>
      <c r="AF402" s="11"/>
      <c r="AG402" s="11"/>
      <c r="AH402" s="11"/>
      <c r="AI402" s="11"/>
      <c r="AJ402" s="11"/>
      <c r="AK402" s="11"/>
      <c r="AL402" s="11"/>
      <c r="AM402" s="11"/>
      <c r="AN402" s="11"/>
      <c r="AO402" s="11"/>
    </row>
    <row r="403" spans="1:41" ht="15.75" customHeight="1">
      <c r="A403" s="11"/>
      <c r="B403" s="11"/>
      <c r="C403" s="11"/>
      <c r="AE403" s="11"/>
      <c r="AF403" s="11"/>
      <c r="AG403" s="11"/>
      <c r="AH403" s="11"/>
      <c r="AI403" s="11"/>
      <c r="AJ403" s="11"/>
      <c r="AK403" s="11"/>
      <c r="AL403" s="11"/>
      <c r="AM403" s="11"/>
      <c r="AN403" s="11"/>
      <c r="AO403" s="11"/>
    </row>
    <row r="404" spans="1:41" ht="15.75" customHeight="1">
      <c r="A404" s="11"/>
      <c r="B404" s="11"/>
      <c r="C404" s="11"/>
      <c r="AE404" s="11"/>
      <c r="AF404" s="11"/>
      <c r="AG404" s="11"/>
      <c r="AH404" s="11"/>
      <c r="AI404" s="11"/>
      <c r="AJ404" s="11"/>
      <c r="AK404" s="11"/>
      <c r="AL404" s="11"/>
      <c r="AM404" s="11"/>
      <c r="AN404" s="11"/>
      <c r="AO404" s="11"/>
    </row>
    <row r="405" spans="1:41" ht="15.75" customHeight="1">
      <c r="A405" s="11"/>
      <c r="B405" s="11"/>
      <c r="C405" s="11"/>
      <c r="AE405" s="11"/>
      <c r="AF405" s="11"/>
      <c r="AG405" s="11"/>
      <c r="AH405" s="11"/>
      <c r="AI405" s="11"/>
      <c r="AJ405" s="11"/>
      <c r="AK405" s="11"/>
      <c r="AL405" s="11"/>
      <c r="AM405" s="11"/>
      <c r="AN405" s="11"/>
      <c r="AO405" s="11"/>
    </row>
    <row r="406" spans="1:41" ht="15.75" customHeight="1">
      <c r="A406" s="11"/>
      <c r="B406" s="11"/>
      <c r="C406" s="11"/>
      <c r="AE406" s="11"/>
      <c r="AF406" s="11"/>
      <c r="AG406" s="11"/>
      <c r="AH406" s="11"/>
      <c r="AI406" s="11"/>
      <c r="AJ406" s="11"/>
      <c r="AK406" s="11"/>
      <c r="AL406" s="11"/>
      <c r="AM406" s="11"/>
      <c r="AN406" s="11"/>
      <c r="AO406" s="11"/>
    </row>
    <row r="407" spans="1:41" ht="15.75" customHeight="1">
      <c r="A407" s="11"/>
      <c r="B407" s="11"/>
      <c r="C407" s="11"/>
      <c r="AE407" s="11"/>
      <c r="AF407" s="11"/>
      <c r="AG407" s="11"/>
      <c r="AH407" s="11"/>
      <c r="AI407" s="11"/>
      <c r="AJ407" s="11"/>
      <c r="AK407" s="11"/>
      <c r="AL407" s="11"/>
      <c r="AM407" s="11"/>
      <c r="AN407" s="11"/>
      <c r="AO407" s="11"/>
    </row>
    <row r="408" spans="1:41" ht="15.75" customHeight="1">
      <c r="A408" s="11"/>
      <c r="B408" s="11"/>
      <c r="C408" s="11"/>
      <c r="AE408" s="11"/>
      <c r="AF408" s="11"/>
      <c r="AG408" s="11"/>
      <c r="AH408" s="11"/>
      <c r="AI408" s="11"/>
      <c r="AJ408" s="11"/>
      <c r="AK408" s="11"/>
      <c r="AL408" s="11"/>
      <c r="AM408" s="11"/>
      <c r="AN408" s="11"/>
      <c r="AO408" s="11"/>
    </row>
    <row r="409" spans="1:41" ht="15.75" customHeight="1">
      <c r="A409" s="11"/>
      <c r="B409" s="11"/>
      <c r="C409" s="11"/>
      <c r="AE409" s="11"/>
      <c r="AF409" s="11"/>
      <c r="AG409" s="11"/>
      <c r="AH409" s="11"/>
      <c r="AI409" s="11"/>
      <c r="AJ409" s="11"/>
      <c r="AK409" s="11"/>
      <c r="AL409" s="11"/>
      <c r="AM409" s="11"/>
      <c r="AN409" s="11"/>
      <c r="AO409" s="11"/>
    </row>
    <row r="410" spans="1:41" ht="15.75" customHeight="1">
      <c r="A410" s="11"/>
      <c r="B410" s="11"/>
      <c r="C410" s="11"/>
      <c r="AE410" s="11"/>
      <c r="AF410" s="11"/>
      <c r="AG410" s="11"/>
      <c r="AH410" s="11"/>
      <c r="AI410" s="11"/>
      <c r="AJ410" s="11"/>
      <c r="AK410" s="11"/>
      <c r="AL410" s="11"/>
      <c r="AM410" s="11"/>
      <c r="AN410" s="11"/>
      <c r="AO410" s="11"/>
    </row>
    <row r="411" spans="1:41" ht="15.75" customHeight="1">
      <c r="A411" s="11"/>
      <c r="B411" s="11"/>
      <c r="C411" s="11"/>
      <c r="AE411" s="11"/>
      <c r="AF411" s="11"/>
      <c r="AG411" s="11"/>
      <c r="AH411" s="11"/>
      <c r="AI411" s="11"/>
      <c r="AJ411" s="11"/>
      <c r="AK411" s="11"/>
      <c r="AL411" s="11"/>
      <c r="AM411" s="11"/>
      <c r="AN411" s="11"/>
      <c r="AO411" s="11"/>
    </row>
    <row r="412" spans="1:41" ht="15.75" customHeight="1">
      <c r="A412" s="11"/>
      <c r="B412" s="11"/>
      <c r="C412" s="11"/>
      <c r="AE412" s="11"/>
      <c r="AF412" s="11"/>
      <c r="AG412" s="11"/>
      <c r="AH412" s="11"/>
      <c r="AI412" s="11"/>
      <c r="AJ412" s="11"/>
      <c r="AK412" s="11"/>
      <c r="AL412" s="11"/>
      <c r="AM412" s="11"/>
      <c r="AN412" s="11"/>
      <c r="AO412" s="11"/>
    </row>
    <row r="413" spans="1:41" ht="15.75" customHeight="1">
      <c r="A413" s="11"/>
      <c r="B413" s="11"/>
      <c r="C413" s="11"/>
      <c r="AE413" s="11"/>
      <c r="AF413" s="11"/>
      <c r="AG413" s="11"/>
      <c r="AH413" s="11"/>
      <c r="AI413" s="11"/>
      <c r="AJ413" s="11"/>
      <c r="AK413" s="11"/>
      <c r="AL413" s="11"/>
      <c r="AM413" s="11"/>
      <c r="AN413" s="11"/>
      <c r="AO413" s="11"/>
    </row>
    <row r="414" spans="1:41" ht="15.75" customHeight="1">
      <c r="A414" s="11"/>
      <c r="B414" s="11"/>
      <c r="C414" s="11"/>
      <c r="AE414" s="11"/>
      <c r="AF414" s="11"/>
      <c r="AG414" s="11"/>
      <c r="AH414" s="11"/>
      <c r="AI414" s="11"/>
      <c r="AJ414" s="11"/>
      <c r="AK414" s="11"/>
      <c r="AL414" s="11"/>
      <c r="AM414" s="11"/>
      <c r="AN414" s="11"/>
      <c r="AO414" s="11"/>
    </row>
    <row r="415" spans="1:41" ht="15.75" customHeight="1">
      <c r="A415" s="11"/>
      <c r="B415" s="11"/>
      <c r="C415" s="11"/>
      <c r="AE415" s="11"/>
      <c r="AF415" s="11"/>
      <c r="AG415" s="11"/>
      <c r="AH415" s="11"/>
      <c r="AI415" s="11"/>
      <c r="AJ415" s="11"/>
      <c r="AK415" s="11"/>
      <c r="AL415" s="11"/>
      <c r="AM415" s="11"/>
      <c r="AN415" s="11"/>
      <c r="AO415" s="11"/>
    </row>
    <row r="416" spans="1:41" ht="15.75" customHeight="1">
      <c r="A416" s="11"/>
      <c r="B416" s="11"/>
      <c r="C416" s="11"/>
      <c r="AE416" s="11"/>
      <c r="AF416" s="11"/>
      <c r="AG416" s="11"/>
      <c r="AH416" s="11"/>
      <c r="AI416" s="11"/>
      <c r="AJ416" s="11"/>
      <c r="AK416" s="11"/>
      <c r="AL416" s="11"/>
      <c r="AM416" s="11"/>
      <c r="AN416" s="11"/>
      <c r="AO416" s="11"/>
    </row>
    <row r="417" spans="1:41" ht="15.75" customHeight="1">
      <c r="A417" s="11"/>
      <c r="B417" s="11"/>
      <c r="C417" s="11"/>
      <c r="AE417" s="11"/>
      <c r="AF417" s="11"/>
      <c r="AG417" s="11"/>
      <c r="AH417" s="11"/>
      <c r="AI417" s="11"/>
      <c r="AJ417" s="11"/>
      <c r="AK417" s="11"/>
      <c r="AL417" s="11"/>
      <c r="AM417" s="11"/>
      <c r="AN417" s="11"/>
      <c r="AO417" s="11"/>
    </row>
    <row r="418" spans="1:41" ht="15.75" customHeight="1">
      <c r="A418" s="11"/>
      <c r="B418" s="11"/>
      <c r="C418" s="11"/>
      <c r="AE418" s="11"/>
      <c r="AF418" s="11"/>
      <c r="AG418" s="11"/>
      <c r="AH418" s="11"/>
      <c r="AI418" s="11"/>
      <c r="AJ418" s="11"/>
      <c r="AK418" s="11"/>
      <c r="AL418" s="11"/>
      <c r="AM418" s="11"/>
      <c r="AN418" s="11"/>
      <c r="AO418" s="11"/>
    </row>
    <row r="419" spans="1:41" ht="15.75" customHeight="1">
      <c r="A419" s="11"/>
      <c r="B419" s="11"/>
      <c r="C419" s="11"/>
      <c r="AE419" s="11"/>
      <c r="AF419" s="11"/>
      <c r="AG419" s="11"/>
      <c r="AH419" s="11"/>
      <c r="AI419" s="11"/>
      <c r="AJ419" s="11"/>
      <c r="AK419" s="11"/>
      <c r="AL419" s="11"/>
      <c r="AM419" s="11"/>
      <c r="AN419" s="11"/>
      <c r="AO419" s="11"/>
    </row>
    <row r="420" spans="1:41" ht="15.75" customHeight="1">
      <c r="A420" s="11"/>
      <c r="B420" s="11"/>
      <c r="C420" s="11"/>
      <c r="AE420" s="11"/>
      <c r="AF420" s="11"/>
      <c r="AG420" s="11"/>
      <c r="AH420" s="11"/>
      <c r="AI420" s="11"/>
      <c r="AJ420" s="11"/>
      <c r="AK420" s="11"/>
      <c r="AL420" s="11"/>
      <c r="AM420" s="11"/>
      <c r="AN420" s="11"/>
      <c r="AO420" s="11"/>
    </row>
    <row r="421" spans="1:41" ht="15.75" customHeight="1">
      <c r="A421" s="11"/>
      <c r="B421" s="11"/>
      <c r="C421" s="11"/>
      <c r="AE421" s="11"/>
      <c r="AF421" s="11"/>
      <c r="AG421" s="11"/>
      <c r="AH421" s="11"/>
      <c r="AI421" s="11"/>
      <c r="AJ421" s="11"/>
      <c r="AK421" s="11"/>
      <c r="AL421" s="11"/>
      <c r="AM421" s="11"/>
      <c r="AN421" s="11"/>
      <c r="AO421" s="11"/>
    </row>
    <row r="422" spans="1:41" ht="15.75" customHeight="1">
      <c r="A422" s="11"/>
      <c r="B422" s="11"/>
      <c r="C422" s="11"/>
      <c r="AE422" s="11"/>
      <c r="AF422" s="11"/>
      <c r="AG422" s="11"/>
      <c r="AH422" s="11"/>
      <c r="AI422" s="11"/>
      <c r="AJ422" s="11"/>
      <c r="AK422" s="11"/>
      <c r="AL422" s="11"/>
      <c r="AM422" s="11"/>
      <c r="AN422" s="11"/>
      <c r="AO422" s="11"/>
    </row>
    <row r="423" spans="1:41" ht="15.75" customHeight="1">
      <c r="A423" s="11"/>
      <c r="B423" s="11"/>
      <c r="C423" s="11"/>
      <c r="AE423" s="11"/>
      <c r="AF423" s="11"/>
      <c r="AG423" s="11"/>
      <c r="AH423" s="11"/>
      <c r="AI423" s="11"/>
      <c r="AJ423" s="11"/>
      <c r="AK423" s="11"/>
      <c r="AL423" s="11"/>
      <c r="AM423" s="11"/>
      <c r="AN423" s="11"/>
      <c r="AO423" s="11"/>
    </row>
    <row r="424" spans="1:41" ht="15.75" customHeight="1">
      <c r="A424" s="11"/>
      <c r="B424" s="11"/>
      <c r="C424" s="11"/>
      <c r="AE424" s="11"/>
      <c r="AF424" s="11"/>
      <c r="AG424" s="11"/>
      <c r="AH424" s="11"/>
      <c r="AI424" s="11"/>
      <c r="AJ424" s="11"/>
      <c r="AK424" s="11"/>
      <c r="AL424" s="11"/>
      <c r="AM424" s="11"/>
      <c r="AN424" s="11"/>
      <c r="AO424" s="11"/>
    </row>
    <row r="425" spans="1:41" ht="15.75" customHeight="1">
      <c r="A425" s="11"/>
      <c r="B425" s="11"/>
      <c r="C425" s="11"/>
      <c r="AE425" s="11"/>
      <c r="AF425" s="11"/>
      <c r="AG425" s="11"/>
      <c r="AH425" s="11"/>
      <c r="AI425" s="11"/>
      <c r="AJ425" s="11"/>
      <c r="AK425" s="11"/>
      <c r="AL425" s="11"/>
      <c r="AM425" s="11"/>
      <c r="AN425" s="11"/>
      <c r="AO425" s="11"/>
    </row>
    <row r="426" spans="1:41" ht="15.75" customHeight="1">
      <c r="A426" s="11"/>
      <c r="B426" s="11"/>
      <c r="C426" s="11"/>
      <c r="AE426" s="11"/>
      <c r="AF426" s="11"/>
      <c r="AG426" s="11"/>
      <c r="AH426" s="11"/>
      <c r="AI426" s="11"/>
      <c r="AJ426" s="11"/>
      <c r="AK426" s="11"/>
      <c r="AL426" s="11"/>
      <c r="AM426" s="11"/>
      <c r="AN426" s="11"/>
      <c r="AO426" s="11"/>
    </row>
    <row r="427" spans="1:41" ht="15.75" customHeight="1">
      <c r="A427" s="11"/>
      <c r="B427" s="11"/>
      <c r="C427" s="11"/>
      <c r="AE427" s="11"/>
      <c r="AF427" s="11"/>
      <c r="AG427" s="11"/>
      <c r="AH427" s="11"/>
      <c r="AI427" s="11"/>
      <c r="AJ427" s="11"/>
      <c r="AK427" s="11"/>
      <c r="AL427" s="11"/>
      <c r="AM427" s="11"/>
      <c r="AN427" s="11"/>
      <c r="AO427" s="11"/>
    </row>
    <row r="428" spans="1:41" ht="15.75" customHeight="1">
      <c r="A428" s="11"/>
      <c r="B428" s="11"/>
      <c r="C428" s="11"/>
      <c r="AE428" s="11"/>
      <c r="AF428" s="11"/>
      <c r="AG428" s="11"/>
      <c r="AH428" s="11"/>
      <c r="AI428" s="11"/>
      <c r="AJ428" s="11"/>
      <c r="AK428" s="11"/>
      <c r="AL428" s="11"/>
      <c r="AM428" s="11"/>
      <c r="AN428" s="11"/>
      <c r="AO428" s="11"/>
    </row>
    <row r="429" spans="1:41" ht="15.75" customHeight="1">
      <c r="A429" s="11"/>
      <c r="B429" s="11"/>
      <c r="C429" s="11"/>
      <c r="AE429" s="11"/>
      <c r="AF429" s="11"/>
      <c r="AG429" s="11"/>
      <c r="AH429" s="11"/>
      <c r="AI429" s="11"/>
      <c r="AJ429" s="11"/>
      <c r="AK429" s="11"/>
      <c r="AL429" s="11"/>
      <c r="AM429" s="11"/>
      <c r="AN429" s="11"/>
      <c r="AO429" s="11"/>
    </row>
    <row r="430" spans="1:41" ht="15.75" customHeight="1">
      <c r="A430" s="11"/>
      <c r="B430" s="11"/>
      <c r="C430" s="11"/>
      <c r="AE430" s="11"/>
      <c r="AF430" s="11"/>
      <c r="AG430" s="11"/>
      <c r="AH430" s="11"/>
      <c r="AI430" s="11"/>
      <c r="AJ430" s="11"/>
      <c r="AK430" s="11"/>
      <c r="AL430" s="11"/>
      <c r="AM430" s="11"/>
      <c r="AN430" s="11"/>
      <c r="AO430" s="11"/>
    </row>
    <row r="431" spans="1:41" ht="15.75" customHeight="1">
      <c r="A431" s="11"/>
      <c r="B431" s="11"/>
      <c r="C431" s="11"/>
      <c r="AE431" s="11"/>
      <c r="AF431" s="11"/>
      <c r="AG431" s="11"/>
      <c r="AH431" s="11"/>
      <c r="AI431" s="11"/>
      <c r="AJ431" s="11"/>
      <c r="AK431" s="11"/>
      <c r="AL431" s="11"/>
      <c r="AM431" s="11"/>
      <c r="AN431" s="11"/>
      <c r="AO431" s="11"/>
    </row>
    <row r="432" spans="1:41" ht="15.75" customHeight="1">
      <c r="A432" s="11"/>
      <c r="B432" s="11"/>
      <c r="C432" s="11"/>
      <c r="AE432" s="11"/>
      <c r="AF432" s="11"/>
      <c r="AG432" s="11"/>
      <c r="AH432" s="11"/>
      <c r="AI432" s="11"/>
      <c r="AJ432" s="11"/>
      <c r="AK432" s="11"/>
      <c r="AL432" s="11"/>
      <c r="AM432" s="11"/>
      <c r="AN432" s="11"/>
      <c r="AO432" s="11"/>
    </row>
    <row r="433" spans="1:41" ht="15.75" customHeight="1">
      <c r="A433" s="11"/>
      <c r="B433" s="11"/>
      <c r="C433" s="11"/>
      <c r="AE433" s="11"/>
      <c r="AF433" s="11"/>
      <c r="AG433" s="11"/>
      <c r="AH433" s="11"/>
      <c r="AI433" s="11"/>
      <c r="AJ433" s="11"/>
      <c r="AK433" s="11"/>
      <c r="AL433" s="11"/>
      <c r="AM433" s="11"/>
      <c r="AN433" s="11"/>
      <c r="AO433" s="11"/>
    </row>
    <row r="434" spans="1:41" ht="15.75" customHeight="1">
      <c r="A434" s="11"/>
      <c r="B434" s="11"/>
      <c r="C434" s="11"/>
      <c r="AE434" s="11"/>
      <c r="AF434" s="11"/>
      <c r="AG434" s="11"/>
      <c r="AH434" s="11"/>
      <c r="AI434" s="11"/>
      <c r="AJ434" s="11"/>
      <c r="AK434" s="11"/>
      <c r="AL434" s="11"/>
      <c r="AM434" s="11"/>
      <c r="AN434" s="11"/>
      <c r="AO434" s="11"/>
    </row>
    <row r="435" spans="1:41" ht="15.75" customHeight="1">
      <c r="A435" s="11"/>
      <c r="B435" s="11"/>
      <c r="C435" s="11"/>
      <c r="AE435" s="11"/>
      <c r="AF435" s="11"/>
      <c r="AG435" s="11"/>
      <c r="AH435" s="11"/>
      <c r="AI435" s="11"/>
      <c r="AJ435" s="11"/>
      <c r="AK435" s="11"/>
      <c r="AL435" s="11"/>
      <c r="AM435" s="11"/>
      <c r="AN435" s="11"/>
      <c r="AO435" s="11"/>
    </row>
    <row r="436" spans="1:41" ht="15.75" customHeight="1">
      <c r="A436" s="11"/>
      <c r="B436" s="11"/>
      <c r="C436" s="11"/>
      <c r="AE436" s="11"/>
      <c r="AF436" s="11"/>
      <c r="AG436" s="11"/>
      <c r="AH436" s="11"/>
      <c r="AI436" s="11"/>
      <c r="AJ436" s="11"/>
      <c r="AK436" s="11"/>
      <c r="AL436" s="11"/>
      <c r="AM436" s="11"/>
      <c r="AN436" s="11"/>
      <c r="AO436" s="11"/>
    </row>
    <row r="437" spans="1:41" ht="15.75" customHeight="1">
      <c r="A437" s="11"/>
      <c r="B437" s="11"/>
      <c r="C437" s="11"/>
      <c r="AE437" s="11"/>
      <c r="AF437" s="11"/>
      <c r="AG437" s="11"/>
      <c r="AH437" s="11"/>
      <c r="AI437" s="11"/>
      <c r="AJ437" s="11"/>
      <c r="AK437" s="11"/>
      <c r="AL437" s="11"/>
      <c r="AM437" s="11"/>
      <c r="AN437" s="11"/>
      <c r="AO437" s="11"/>
    </row>
    <row r="438" spans="1:41" ht="15.75" customHeight="1">
      <c r="A438" s="11"/>
      <c r="B438" s="11"/>
      <c r="C438" s="11"/>
      <c r="AE438" s="11"/>
      <c r="AF438" s="11"/>
      <c r="AG438" s="11"/>
      <c r="AH438" s="11"/>
      <c r="AI438" s="11"/>
      <c r="AJ438" s="11"/>
      <c r="AK438" s="11"/>
      <c r="AL438" s="11"/>
      <c r="AM438" s="11"/>
      <c r="AN438" s="11"/>
      <c r="AO438" s="11"/>
    </row>
    <row r="439" spans="1:41" ht="15.75" customHeight="1">
      <c r="A439" s="11"/>
      <c r="B439" s="11"/>
      <c r="C439" s="11"/>
      <c r="AE439" s="11"/>
      <c r="AF439" s="11"/>
      <c r="AG439" s="11"/>
      <c r="AH439" s="11"/>
      <c r="AI439" s="11"/>
      <c r="AJ439" s="11"/>
      <c r="AK439" s="11"/>
      <c r="AL439" s="11"/>
      <c r="AM439" s="11"/>
      <c r="AN439" s="11"/>
      <c r="AO439" s="11"/>
    </row>
    <row r="440" spans="1:41" ht="15.75" customHeight="1">
      <c r="A440" s="11"/>
      <c r="B440" s="11"/>
      <c r="C440" s="11"/>
      <c r="AE440" s="11"/>
      <c r="AF440" s="11"/>
      <c r="AG440" s="11"/>
      <c r="AH440" s="11"/>
      <c r="AI440" s="11"/>
      <c r="AJ440" s="11"/>
      <c r="AK440" s="11"/>
      <c r="AL440" s="11"/>
      <c r="AM440" s="11"/>
      <c r="AN440" s="11"/>
      <c r="AO440" s="11"/>
    </row>
    <row r="441" spans="1:41" ht="15.75" customHeight="1">
      <c r="A441" s="11"/>
      <c r="B441" s="11"/>
      <c r="C441" s="11"/>
      <c r="AE441" s="11"/>
      <c r="AF441" s="11"/>
      <c r="AG441" s="11"/>
      <c r="AH441" s="11"/>
      <c r="AI441" s="11"/>
      <c r="AJ441" s="11"/>
      <c r="AK441" s="11"/>
      <c r="AL441" s="11"/>
      <c r="AM441" s="11"/>
      <c r="AN441" s="11"/>
      <c r="AO441" s="11"/>
    </row>
    <row r="442" spans="1:41" ht="15.75" customHeight="1">
      <c r="A442" s="11"/>
      <c r="B442" s="11"/>
      <c r="C442" s="11"/>
      <c r="AE442" s="11"/>
      <c r="AF442" s="11"/>
      <c r="AG442" s="11"/>
      <c r="AH442" s="11"/>
      <c r="AI442" s="11"/>
      <c r="AJ442" s="11"/>
      <c r="AK442" s="11"/>
      <c r="AL442" s="11"/>
      <c r="AM442" s="11"/>
      <c r="AN442" s="11"/>
      <c r="AO442" s="11"/>
    </row>
    <row r="443" spans="1:41" ht="15.75" customHeight="1">
      <c r="A443" s="11"/>
      <c r="B443" s="11"/>
      <c r="C443" s="11"/>
      <c r="AE443" s="11"/>
      <c r="AF443" s="11"/>
      <c r="AG443" s="11"/>
      <c r="AH443" s="11"/>
      <c r="AI443" s="11"/>
      <c r="AJ443" s="11"/>
      <c r="AK443" s="11"/>
      <c r="AL443" s="11"/>
      <c r="AM443" s="11"/>
      <c r="AN443" s="11"/>
      <c r="AO443" s="11"/>
    </row>
    <row r="444" spans="1:41" ht="15.75" customHeight="1">
      <c r="A444" s="11"/>
      <c r="B444" s="11"/>
      <c r="C444" s="11"/>
      <c r="AE444" s="11"/>
      <c r="AF444" s="11"/>
      <c r="AG444" s="11"/>
      <c r="AH444" s="11"/>
      <c r="AI444" s="11"/>
      <c r="AJ444" s="11"/>
      <c r="AK444" s="11"/>
      <c r="AL444" s="11"/>
      <c r="AM444" s="11"/>
      <c r="AN444" s="11"/>
      <c r="AO444" s="11"/>
    </row>
    <row r="445" spans="1:41" ht="15.75" customHeight="1">
      <c r="A445" s="11"/>
      <c r="B445" s="11"/>
      <c r="C445" s="11"/>
      <c r="AE445" s="11"/>
      <c r="AF445" s="11"/>
      <c r="AG445" s="11"/>
      <c r="AH445" s="11"/>
      <c r="AI445" s="11"/>
      <c r="AJ445" s="11"/>
      <c r="AK445" s="11"/>
      <c r="AL445" s="11"/>
      <c r="AM445" s="11"/>
      <c r="AN445" s="11"/>
      <c r="AO445" s="11"/>
    </row>
    <row r="446" spans="1:41" ht="15.75" customHeight="1">
      <c r="A446" s="11"/>
      <c r="B446" s="11"/>
      <c r="C446" s="11"/>
      <c r="AE446" s="11"/>
      <c r="AF446" s="11"/>
      <c r="AG446" s="11"/>
      <c r="AH446" s="11"/>
      <c r="AI446" s="11"/>
      <c r="AJ446" s="11"/>
      <c r="AK446" s="11"/>
      <c r="AL446" s="11"/>
      <c r="AM446" s="11"/>
      <c r="AN446" s="11"/>
      <c r="AO446" s="11"/>
    </row>
    <row r="447" spans="1:41" ht="15.75" customHeight="1">
      <c r="A447" s="11"/>
      <c r="B447" s="11"/>
      <c r="C447" s="11"/>
      <c r="AE447" s="11"/>
      <c r="AF447" s="11"/>
      <c r="AG447" s="11"/>
      <c r="AH447" s="11"/>
      <c r="AI447" s="11"/>
      <c r="AJ447" s="11"/>
      <c r="AK447" s="11"/>
      <c r="AL447" s="11"/>
      <c r="AM447" s="11"/>
      <c r="AN447" s="11"/>
      <c r="AO447" s="11"/>
    </row>
    <row r="448" spans="1:41" ht="15.75" customHeight="1">
      <c r="A448" s="11"/>
      <c r="B448" s="11"/>
      <c r="C448" s="11"/>
      <c r="AE448" s="11"/>
      <c r="AF448" s="11"/>
      <c r="AG448" s="11"/>
      <c r="AH448" s="11"/>
      <c r="AI448" s="11"/>
      <c r="AJ448" s="11"/>
      <c r="AK448" s="11"/>
      <c r="AL448" s="11"/>
      <c r="AM448" s="11"/>
      <c r="AN448" s="11"/>
      <c r="AO448" s="11"/>
    </row>
    <row r="449" spans="1:41" ht="15.75" customHeight="1">
      <c r="A449" s="11"/>
      <c r="B449" s="11"/>
      <c r="C449" s="11"/>
      <c r="AE449" s="11"/>
      <c r="AF449" s="11"/>
      <c r="AG449" s="11"/>
      <c r="AH449" s="11"/>
      <c r="AI449" s="11"/>
      <c r="AJ449" s="11"/>
      <c r="AK449" s="11"/>
      <c r="AL449" s="11"/>
      <c r="AM449" s="11"/>
      <c r="AN449" s="11"/>
      <c r="AO449" s="11"/>
    </row>
    <row r="450" spans="1:41" ht="15.75" customHeight="1">
      <c r="A450" s="11"/>
      <c r="B450" s="11"/>
      <c r="C450" s="11"/>
      <c r="AE450" s="11"/>
      <c r="AF450" s="11"/>
      <c r="AG450" s="11"/>
      <c r="AH450" s="11"/>
      <c r="AI450" s="11"/>
      <c r="AJ450" s="11"/>
      <c r="AK450" s="11"/>
      <c r="AL450" s="11"/>
      <c r="AM450" s="11"/>
      <c r="AN450" s="11"/>
      <c r="AO450" s="11"/>
    </row>
    <row r="451" spans="1:41" ht="15.75" customHeight="1">
      <c r="A451" s="11"/>
      <c r="B451" s="11"/>
      <c r="C451" s="11"/>
      <c r="AE451" s="11"/>
      <c r="AF451" s="11"/>
      <c r="AG451" s="11"/>
      <c r="AH451" s="11"/>
      <c r="AI451" s="11"/>
      <c r="AJ451" s="11"/>
      <c r="AK451" s="11"/>
      <c r="AL451" s="11"/>
      <c r="AM451" s="11"/>
      <c r="AN451" s="11"/>
      <c r="AO451" s="11"/>
    </row>
    <row r="452" spans="1:41" ht="15.75" customHeight="1">
      <c r="A452" s="11"/>
      <c r="B452" s="11"/>
      <c r="C452" s="11"/>
      <c r="AE452" s="11"/>
      <c r="AF452" s="11"/>
      <c r="AG452" s="11"/>
      <c r="AH452" s="11"/>
      <c r="AI452" s="11"/>
      <c r="AJ452" s="11"/>
      <c r="AK452" s="11"/>
      <c r="AL452" s="11"/>
      <c r="AM452" s="11"/>
      <c r="AN452" s="11"/>
      <c r="AO452" s="11"/>
    </row>
    <row r="453" spans="1:41" ht="15.75" customHeight="1">
      <c r="A453" s="11"/>
      <c r="B453" s="11"/>
      <c r="C453" s="11"/>
      <c r="AE453" s="11"/>
      <c r="AF453" s="11"/>
      <c r="AG453" s="11"/>
      <c r="AH453" s="11"/>
      <c r="AI453" s="11"/>
      <c r="AJ453" s="11"/>
      <c r="AK453" s="11"/>
      <c r="AL453" s="11"/>
      <c r="AM453" s="11"/>
      <c r="AN453" s="11"/>
      <c r="AO453" s="11"/>
    </row>
    <row r="454" spans="1:41" ht="15.75" customHeight="1">
      <c r="A454" s="11"/>
      <c r="B454" s="11"/>
      <c r="C454" s="11"/>
      <c r="AE454" s="11"/>
      <c r="AF454" s="11"/>
      <c r="AG454" s="11"/>
      <c r="AH454" s="11"/>
      <c r="AI454" s="11"/>
      <c r="AJ454" s="11"/>
      <c r="AK454" s="11"/>
      <c r="AL454" s="11"/>
      <c r="AM454" s="11"/>
      <c r="AN454" s="11"/>
      <c r="AO454" s="11"/>
    </row>
    <row r="455" spans="1:41" ht="15.75" customHeight="1">
      <c r="A455" s="11"/>
      <c r="B455" s="11"/>
      <c r="C455" s="11"/>
      <c r="AE455" s="11"/>
      <c r="AF455" s="11"/>
      <c r="AG455" s="11"/>
      <c r="AH455" s="11"/>
      <c r="AI455" s="11"/>
      <c r="AJ455" s="11"/>
      <c r="AK455" s="11"/>
      <c r="AL455" s="11"/>
      <c r="AM455" s="11"/>
      <c r="AN455" s="11"/>
      <c r="AO455" s="11"/>
    </row>
    <row r="456" spans="1:41" ht="15.75" customHeight="1">
      <c r="A456" s="11"/>
      <c r="B456" s="11"/>
      <c r="C456" s="11"/>
      <c r="AE456" s="11"/>
      <c r="AF456" s="11"/>
      <c r="AG456" s="11"/>
      <c r="AH456" s="11"/>
      <c r="AI456" s="11"/>
      <c r="AJ456" s="11"/>
      <c r="AK456" s="11"/>
      <c r="AL456" s="11"/>
      <c r="AM456" s="11"/>
      <c r="AN456" s="11"/>
      <c r="AO456" s="11"/>
    </row>
    <row r="457" spans="1:41" ht="15.75" customHeight="1">
      <c r="A457" s="11"/>
      <c r="B457" s="11"/>
      <c r="C457" s="11"/>
      <c r="AE457" s="11"/>
      <c r="AF457" s="11"/>
      <c r="AG457" s="11"/>
      <c r="AH457" s="11"/>
      <c r="AI457" s="11"/>
      <c r="AJ457" s="11"/>
      <c r="AK457" s="11"/>
      <c r="AL457" s="11"/>
      <c r="AM457" s="11"/>
      <c r="AN457" s="11"/>
      <c r="AO457" s="11"/>
    </row>
    <row r="458" spans="1:41" ht="15.75" customHeight="1">
      <c r="A458" s="11"/>
      <c r="B458" s="11"/>
      <c r="C458" s="11"/>
      <c r="AE458" s="11"/>
      <c r="AF458" s="11"/>
      <c r="AG458" s="11"/>
      <c r="AH458" s="11"/>
      <c r="AI458" s="11"/>
      <c r="AJ458" s="11"/>
      <c r="AK458" s="11"/>
      <c r="AL458" s="11"/>
      <c r="AM458" s="11"/>
      <c r="AN458" s="11"/>
      <c r="AO458" s="11"/>
    </row>
    <row r="459" spans="1:41" ht="15.75" customHeight="1">
      <c r="A459" s="11"/>
      <c r="B459" s="11"/>
      <c r="C459" s="11"/>
      <c r="AE459" s="11"/>
      <c r="AF459" s="11"/>
      <c r="AG459" s="11"/>
      <c r="AH459" s="11"/>
      <c r="AI459" s="11"/>
      <c r="AJ459" s="11"/>
      <c r="AK459" s="11"/>
      <c r="AL459" s="11"/>
      <c r="AM459" s="11"/>
      <c r="AN459" s="11"/>
      <c r="AO459" s="11"/>
    </row>
    <row r="460" spans="1:41" ht="15.75" customHeight="1">
      <c r="A460" s="11"/>
      <c r="B460" s="11"/>
      <c r="C460" s="11"/>
      <c r="AE460" s="11"/>
      <c r="AF460" s="11"/>
      <c r="AG460" s="11"/>
      <c r="AH460" s="11"/>
      <c r="AI460" s="11"/>
      <c r="AJ460" s="11"/>
      <c r="AK460" s="11"/>
      <c r="AL460" s="11"/>
      <c r="AM460" s="11"/>
      <c r="AN460" s="11"/>
      <c r="AO460" s="11"/>
    </row>
    <row r="461" spans="1:41" ht="15.75" customHeight="1">
      <c r="A461" s="11"/>
      <c r="B461" s="11"/>
      <c r="C461" s="11"/>
      <c r="AE461" s="11"/>
      <c r="AF461" s="11"/>
      <c r="AG461" s="11"/>
      <c r="AH461" s="11"/>
      <c r="AI461" s="11"/>
      <c r="AJ461" s="11"/>
      <c r="AK461" s="11"/>
      <c r="AL461" s="11"/>
      <c r="AM461" s="11"/>
      <c r="AN461" s="11"/>
      <c r="AO461" s="11"/>
    </row>
    <row r="462" spans="1:41" ht="15.75" customHeight="1">
      <c r="A462" s="11"/>
      <c r="B462" s="11"/>
      <c r="C462" s="11"/>
      <c r="AE462" s="11"/>
      <c r="AF462" s="11"/>
      <c r="AG462" s="11"/>
      <c r="AH462" s="11"/>
      <c r="AI462" s="11"/>
      <c r="AJ462" s="11"/>
      <c r="AK462" s="11"/>
      <c r="AL462" s="11"/>
      <c r="AM462" s="11"/>
      <c r="AN462" s="11"/>
      <c r="AO462" s="11"/>
    </row>
    <row r="463" spans="1:41" ht="15.75" customHeight="1">
      <c r="A463" s="11"/>
      <c r="B463" s="11"/>
      <c r="C463" s="11"/>
      <c r="AE463" s="11"/>
      <c r="AF463" s="11"/>
      <c r="AG463" s="11"/>
      <c r="AH463" s="11"/>
      <c r="AI463" s="11"/>
      <c r="AJ463" s="11"/>
      <c r="AK463" s="11"/>
      <c r="AL463" s="11"/>
      <c r="AM463" s="11"/>
      <c r="AN463" s="11"/>
      <c r="AO463" s="11"/>
    </row>
    <row r="464" spans="1:41" ht="15.75" customHeight="1">
      <c r="A464" s="11"/>
      <c r="B464" s="11"/>
      <c r="C464" s="11"/>
      <c r="AE464" s="11"/>
      <c r="AF464" s="11"/>
      <c r="AG464" s="11"/>
      <c r="AH464" s="11"/>
      <c r="AI464" s="11"/>
      <c r="AJ464" s="11"/>
      <c r="AK464" s="11"/>
      <c r="AL464" s="11"/>
      <c r="AM464" s="11"/>
      <c r="AN464" s="11"/>
      <c r="AO464" s="11"/>
    </row>
    <row r="465" spans="1:41" ht="15.75" customHeight="1">
      <c r="A465" s="11"/>
      <c r="B465" s="11"/>
      <c r="C465" s="11"/>
      <c r="AE465" s="11"/>
      <c r="AF465" s="11"/>
      <c r="AG465" s="11"/>
      <c r="AH465" s="11"/>
      <c r="AI465" s="11"/>
      <c r="AJ465" s="11"/>
      <c r="AK465" s="11"/>
      <c r="AL465" s="11"/>
      <c r="AM465" s="11"/>
      <c r="AN465" s="11"/>
      <c r="AO465" s="11"/>
    </row>
    <row r="466" spans="1:41" ht="15.75" customHeight="1">
      <c r="A466" s="11"/>
      <c r="B466" s="11"/>
      <c r="C466" s="11"/>
      <c r="AE466" s="11"/>
      <c r="AF466" s="11"/>
      <c r="AG466" s="11"/>
      <c r="AH466" s="11"/>
      <c r="AI466" s="11"/>
      <c r="AJ466" s="11"/>
      <c r="AK466" s="11"/>
      <c r="AL466" s="11"/>
      <c r="AM466" s="11"/>
      <c r="AN466" s="11"/>
      <c r="AO466" s="11"/>
    </row>
    <row r="467" spans="1:41" ht="15.75" customHeight="1">
      <c r="A467" s="11"/>
      <c r="B467" s="11"/>
      <c r="C467" s="11"/>
      <c r="AE467" s="11"/>
      <c r="AF467" s="11"/>
      <c r="AG467" s="11"/>
      <c r="AH467" s="11"/>
      <c r="AI467" s="11"/>
      <c r="AJ467" s="11"/>
      <c r="AK467" s="11"/>
      <c r="AL467" s="11"/>
      <c r="AM467" s="11"/>
      <c r="AN467" s="11"/>
      <c r="AO467" s="11"/>
    </row>
    <row r="468" spans="1:41" ht="15.75" customHeight="1">
      <c r="A468" s="11"/>
      <c r="B468" s="11"/>
      <c r="C468" s="11"/>
      <c r="AE468" s="11"/>
      <c r="AF468" s="11"/>
      <c r="AG468" s="11"/>
      <c r="AH468" s="11"/>
      <c r="AI468" s="11"/>
      <c r="AJ468" s="11"/>
      <c r="AK468" s="11"/>
      <c r="AL468" s="11"/>
      <c r="AM468" s="11"/>
      <c r="AN468" s="11"/>
      <c r="AO468" s="11"/>
    </row>
    <row r="469" spans="1:41" ht="15.75" customHeight="1">
      <c r="A469" s="11"/>
      <c r="B469" s="11"/>
      <c r="C469" s="11"/>
      <c r="AE469" s="11"/>
      <c r="AF469" s="11"/>
      <c r="AG469" s="11"/>
      <c r="AH469" s="11"/>
      <c r="AI469" s="11"/>
      <c r="AJ469" s="11"/>
      <c r="AK469" s="11"/>
      <c r="AL469" s="11"/>
      <c r="AM469" s="11"/>
      <c r="AN469" s="11"/>
      <c r="AO469" s="11"/>
    </row>
    <row r="470" spans="1:41" ht="15.75" customHeight="1">
      <c r="A470" s="11"/>
      <c r="B470" s="11"/>
      <c r="C470" s="11"/>
      <c r="AE470" s="11"/>
      <c r="AF470" s="11"/>
      <c r="AG470" s="11"/>
      <c r="AH470" s="11"/>
      <c r="AI470" s="11"/>
      <c r="AJ470" s="11"/>
      <c r="AK470" s="11"/>
      <c r="AL470" s="11"/>
      <c r="AM470" s="11"/>
      <c r="AN470" s="11"/>
      <c r="AO470" s="11"/>
    </row>
    <row r="471" spans="1:41" ht="15.75" customHeight="1">
      <c r="A471" s="11"/>
      <c r="B471" s="11"/>
      <c r="C471" s="11"/>
      <c r="AE471" s="11"/>
      <c r="AF471" s="11"/>
      <c r="AG471" s="11"/>
      <c r="AH471" s="11"/>
      <c r="AI471" s="11"/>
      <c r="AJ471" s="11"/>
      <c r="AK471" s="11"/>
      <c r="AL471" s="11"/>
      <c r="AM471" s="11"/>
      <c r="AN471" s="11"/>
      <c r="AO471" s="11"/>
    </row>
    <row r="472" spans="1:41" ht="15.75" customHeight="1">
      <c r="A472" s="11"/>
      <c r="B472" s="11"/>
      <c r="C472" s="11"/>
      <c r="AE472" s="11"/>
      <c r="AF472" s="11"/>
      <c r="AG472" s="11"/>
      <c r="AH472" s="11"/>
      <c r="AI472" s="11"/>
      <c r="AJ472" s="11"/>
      <c r="AK472" s="11"/>
      <c r="AL472" s="11"/>
      <c r="AM472" s="11"/>
      <c r="AN472" s="11"/>
      <c r="AO472" s="11"/>
    </row>
    <row r="473" spans="1:41" ht="15.75" customHeight="1">
      <c r="A473" s="11"/>
      <c r="B473" s="11"/>
      <c r="C473" s="11"/>
      <c r="AE473" s="11"/>
      <c r="AF473" s="11"/>
      <c r="AG473" s="11"/>
      <c r="AH473" s="11"/>
      <c r="AI473" s="11"/>
      <c r="AJ473" s="11"/>
      <c r="AK473" s="11"/>
      <c r="AL473" s="11"/>
      <c r="AM473" s="11"/>
      <c r="AN473" s="11"/>
      <c r="AO473" s="11"/>
    </row>
    <row r="474" spans="1:41" ht="15.75" customHeight="1">
      <c r="A474" s="11"/>
      <c r="B474" s="11"/>
      <c r="C474" s="11"/>
      <c r="AE474" s="11"/>
      <c r="AF474" s="11"/>
      <c r="AG474" s="11"/>
      <c r="AH474" s="11"/>
      <c r="AI474" s="11"/>
      <c r="AJ474" s="11"/>
      <c r="AK474" s="11"/>
      <c r="AL474" s="11"/>
      <c r="AM474" s="11"/>
      <c r="AN474" s="11"/>
      <c r="AO474" s="11"/>
    </row>
    <row r="475" spans="1:41" ht="15.75" customHeight="1">
      <c r="A475" s="11"/>
      <c r="B475" s="11"/>
      <c r="C475" s="11"/>
      <c r="AE475" s="11"/>
      <c r="AF475" s="11"/>
      <c r="AG475" s="11"/>
      <c r="AH475" s="11"/>
      <c r="AI475" s="11"/>
      <c r="AJ475" s="11"/>
      <c r="AK475" s="11"/>
      <c r="AL475" s="11"/>
      <c r="AM475" s="11"/>
      <c r="AN475" s="11"/>
      <c r="AO475" s="11"/>
    </row>
    <row r="476" spans="1:41" ht="15.75" customHeight="1">
      <c r="A476" s="11"/>
      <c r="B476" s="11"/>
      <c r="C476" s="11"/>
      <c r="AE476" s="11"/>
      <c r="AF476" s="11"/>
      <c r="AG476" s="11"/>
      <c r="AH476" s="11"/>
      <c r="AI476" s="11"/>
      <c r="AJ476" s="11"/>
      <c r="AK476" s="11"/>
      <c r="AL476" s="11"/>
      <c r="AM476" s="11"/>
      <c r="AN476" s="11"/>
      <c r="AO476" s="11"/>
    </row>
    <row r="477" spans="1:41" ht="15.75" customHeight="1">
      <c r="A477" s="11"/>
      <c r="B477" s="11"/>
      <c r="C477" s="11"/>
      <c r="AE477" s="11"/>
      <c r="AF477" s="11"/>
      <c r="AG477" s="11"/>
      <c r="AH477" s="11"/>
      <c r="AI477" s="11"/>
      <c r="AJ477" s="11"/>
      <c r="AK477" s="11"/>
      <c r="AL477" s="11"/>
      <c r="AM477" s="11"/>
      <c r="AN477" s="11"/>
      <c r="AO477" s="11"/>
    </row>
    <row r="478" spans="1:41" ht="15.75" customHeight="1">
      <c r="A478" s="11"/>
      <c r="B478" s="11"/>
      <c r="C478" s="11"/>
      <c r="AE478" s="11"/>
      <c r="AF478" s="11"/>
      <c r="AG478" s="11"/>
      <c r="AH478" s="11"/>
      <c r="AI478" s="11"/>
      <c r="AJ478" s="11"/>
      <c r="AK478" s="11"/>
      <c r="AL478" s="11"/>
      <c r="AM478" s="11"/>
      <c r="AN478" s="11"/>
      <c r="AO478" s="11"/>
    </row>
    <row r="479" spans="1:41" ht="15.75" customHeight="1">
      <c r="A479" s="11"/>
      <c r="B479" s="11"/>
      <c r="C479" s="11"/>
      <c r="AE479" s="11"/>
      <c r="AF479" s="11"/>
      <c r="AG479" s="11"/>
      <c r="AH479" s="11"/>
      <c r="AI479" s="11"/>
      <c r="AJ479" s="11"/>
      <c r="AK479" s="11"/>
      <c r="AL479" s="11"/>
      <c r="AM479" s="11"/>
      <c r="AN479" s="11"/>
      <c r="AO479" s="11"/>
    </row>
    <row r="480" spans="1:41" ht="15.75" customHeight="1">
      <c r="A480" s="11"/>
      <c r="B480" s="11"/>
      <c r="C480" s="11"/>
      <c r="AE480" s="11"/>
      <c r="AF480" s="11"/>
      <c r="AG480" s="11"/>
      <c r="AH480" s="11"/>
      <c r="AI480" s="11"/>
      <c r="AJ480" s="11"/>
      <c r="AK480" s="11"/>
      <c r="AL480" s="11"/>
      <c r="AM480" s="11"/>
      <c r="AN480" s="11"/>
      <c r="AO480" s="11"/>
    </row>
    <row r="481" spans="1:41" ht="15.75" customHeight="1">
      <c r="A481" s="11"/>
      <c r="B481" s="11"/>
      <c r="C481" s="11"/>
      <c r="AE481" s="11"/>
      <c r="AF481" s="11"/>
      <c r="AG481" s="11"/>
      <c r="AH481" s="11"/>
      <c r="AI481" s="11"/>
      <c r="AJ481" s="11"/>
      <c r="AK481" s="11"/>
      <c r="AL481" s="11"/>
      <c r="AM481" s="11"/>
      <c r="AN481" s="11"/>
      <c r="AO481" s="11"/>
    </row>
    <row r="482" spans="1:41" ht="15.75" customHeight="1">
      <c r="A482" s="11"/>
      <c r="B482" s="11"/>
      <c r="C482" s="11"/>
      <c r="AE482" s="11"/>
      <c r="AF482" s="11"/>
      <c r="AG482" s="11"/>
      <c r="AH482" s="11"/>
      <c r="AI482" s="11"/>
      <c r="AJ482" s="11"/>
      <c r="AK482" s="11"/>
      <c r="AL482" s="11"/>
      <c r="AM482" s="11"/>
      <c r="AN482" s="11"/>
      <c r="AO482" s="11"/>
    </row>
    <row r="483" spans="1:41" ht="15.75" customHeight="1">
      <c r="A483" s="11"/>
      <c r="B483" s="11"/>
      <c r="C483" s="11"/>
      <c r="AE483" s="11"/>
      <c r="AF483" s="11"/>
      <c r="AG483" s="11"/>
      <c r="AH483" s="11"/>
      <c r="AI483" s="11"/>
      <c r="AJ483" s="11"/>
      <c r="AK483" s="11"/>
      <c r="AL483" s="11"/>
      <c r="AM483" s="11"/>
      <c r="AN483" s="11"/>
      <c r="AO483" s="11"/>
    </row>
    <row r="484" spans="1:41" ht="15.75" customHeight="1">
      <c r="A484" s="11"/>
      <c r="B484" s="11"/>
      <c r="C484" s="11"/>
      <c r="AE484" s="11"/>
      <c r="AF484" s="11"/>
      <c r="AG484" s="11"/>
      <c r="AH484" s="11"/>
      <c r="AI484" s="11"/>
      <c r="AJ484" s="11"/>
      <c r="AK484" s="11"/>
      <c r="AL484" s="11"/>
      <c r="AM484" s="11"/>
      <c r="AN484" s="11"/>
      <c r="AO484" s="11"/>
    </row>
    <row r="485" spans="1:41" ht="15.75" customHeight="1">
      <c r="A485" s="11"/>
      <c r="B485" s="11"/>
      <c r="C485" s="11"/>
      <c r="AE485" s="11"/>
      <c r="AF485" s="11"/>
      <c r="AG485" s="11"/>
      <c r="AH485" s="11"/>
      <c r="AI485" s="11"/>
      <c r="AJ485" s="11"/>
      <c r="AK485" s="11"/>
      <c r="AL485" s="11"/>
      <c r="AM485" s="11"/>
      <c r="AN485" s="11"/>
      <c r="AO485" s="11"/>
    </row>
    <row r="486" spans="1:41" ht="15.75" customHeight="1">
      <c r="A486" s="11"/>
      <c r="B486" s="11"/>
      <c r="C486" s="11"/>
      <c r="AE486" s="11"/>
      <c r="AF486" s="11"/>
      <c r="AG486" s="11"/>
      <c r="AH486" s="11"/>
      <c r="AI486" s="11"/>
      <c r="AJ486" s="11"/>
      <c r="AK486" s="11"/>
      <c r="AL486" s="11"/>
      <c r="AM486" s="11"/>
      <c r="AN486" s="11"/>
      <c r="AO486" s="11"/>
    </row>
    <row r="487" spans="1:41" ht="15.75" customHeight="1">
      <c r="A487" s="11"/>
      <c r="B487" s="11"/>
      <c r="C487" s="11"/>
      <c r="AE487" s="11"/>
      <c r="AF487" s="11"/>
      <c r="AG487" s="11"/>
      <c r="AH487" s="11"/>
      <c r="AI487" s="11"/>
      <c r="AJ487" s="11"/>
      <c r="AK487" s="11"/>
      <c r="AL487" s="11"/>
      <c r="AM487" s="11"/>
      <c r="AN487" s="11"/>
      <c r="AO487" s="11"/>
    </row>
    <row r="488" spans="1:41" ht="15.75" customHeight="1">
      <c r="A488" s="11"/>
      <c r="B488" s="11"/>
      <c r="C488" s="11"/>
      <c r="AE488" s="11"/>
      <c r="AF488" s="11"/>
      <c r="AG488" s="11"/>
      <c r="AH488" s="11"/>
      <c r="AI488" s="11"/>
      <c r="AJ488" s="11"/>
      <c r="AK488" s="11"/>
      <c r="AL488" s="11"/>
      <c r="AM488" s="11"/>
      <c r="AN488" s="11"/>
      <c r="AO488" s="11"/>
    </row>
    <row r="489" spans="1:41" ht="15.75" customHeight="1">
      <c r="A489" s="11"/>
      <c r="B489" s="11"/>
      <c r="C489" s="11"/>
      <c r="AE489" s="11"/>
      <c r="AF489" s="11"/>
      <c r="AG489" s="11"/>
      <c r="AH489" s="11"/>
      <c r="AI489" s="11"/>
      <c r="AJ489" s="11"/>
      <c r="AK489" s="11"/>
      <c r="AL489" s="11"/>
      <c r="AM489" s="11"/>
      <c r="AN489" s="11"/>
      <c r="AO489" s="11"/>
    </row>
    <row r="490" spans="1:41" ht="15.75" customHeight="1">
      <c r="A490" s="11"/>
      <c r="B490" s="11"/>
      <c r="C490" s="11"/>
      <c r="AE490" s="11"/>
      <c r="AF490" s="11"/>
      <c r="AG490" s="11"/>
      <c r="AH490" s="11"/>
      <c r="AI490" s="11"/>
      <c r="AJ490" s="11"/>
      <c r="AK490" s="11"/>
      <c r="AL490" s="11"/>
      <c r="AM490" s="11"/>
      <c r="AN490" s="11"/>
      <c r="AO490" s="11"/>
    </row>
    <row r="491" spans="1:41" ht="15.75" customHeight="1">
      <c r="A491" s="11"/>
      <c r="B491" s="11"/>
      <c r="C491" s="11"/>
      <c r="AE491" s="11"/>
      <c r="AF491" s="11"/>
      <c r="AG491" s="11"/>
      <c r="AH491" s="11"/>
      <c r="AI491" s="11"/>
      <c r="AJ491" s="11"/>
      <c r="AK491" s="11"/>
      <c r="AL491" s="11"/>
      <c r="AM491" s="11"/>
      <c r="AN491" s="11"/>
      <c r="AO491" s="11"/>
    </row>
    <row r="492" spans="1:41" ht="15.75" customHeight="1">
      <c r="A492" s="11"/>
      <c r="B492" s="11"/>
      <c r="C492" s="11"/>
      <c r="AE492" s="11"/>
      <c r="AF492" s="11"/>
      <c r="AG492" s="11"/>
      <c r="AH492" s="11"/>
      <c r="AI492" s="11"/>
      <c r="AJ492" s="11"/>
      <c r="AK492" s="11"/>
      <c r="AL492" s="11"/>
      <c r="AM492" s="11"/>
      <c r="AN492" s="11"/>
      <c r="AO492" s="11"/>
    </row>
    <row r="493" spans="1:41" ht="15.75" customHeight="1">
      <c r="A493" s="11"/>
      <c r="B493" s="11"/>
      <c r="C493" s="11"/>
      <c r="AE493" s="11"/>
      <c r="AF493" s="11"/>
      <c r="AG493" s="11"/>
      <c r="AH493" s="11"/>
      <c r="AI493" s="11"/>
      <c r="AJ493" s="11"/>
      <c r="AK493" s="11"/>
      <c r="AL493" s="11"/>
      <c r="AM493" s="11"/>
      <c r="AN493" s="11"/>
      <c r="AO493" s="11"/>
    </row>
    <row r="494" spans="1:41" ht="15.75" customHeight="1">
      <c r="A494" s="11"/>
      <c r="B494" s="11"/>
      <c r="C494" s="11"/>
      <c r="AE494" s="11"/>
      <c r="AF494" s="11"/>
      <c r="AG494" s="11"/>
      <c r="AH494" s="11"/>
      <c r="AI494" s="11"/>
      <c r="AJ494" s="11"/>
      <c r="AK494" s="11"/>
      <c r="AL494" s="11"/>
      <c r="AM494" s="11"/>
      <c r="AN494" s="11"/>
      <c r="AO494" s="11"/>
    </row>
    <row r="495" spans="1:41" ht="15.75" customHeight="1">
      <c r="A495" s="11"/>
      <c r="B495" s="11"/>
      <c r="C495" s="11"/>
      <c r="AE495" s="11"/>
      <c r="AF495" s="11"/>
      <c r="AG495" s="11"/>
      <c r="AH495" s="11"/>
      <c r="AI495" s="11"/>
      <c r="AJ495" s="11"/>
      <c r="AK495" s="11"/>
      <c r="AL495" s="11"/>
      <c r="AM495" s="11"/>
      <c r="AN495" s="11"/>
      <c r="AO495" s="11"/>
    </row>
    <row r="496" spans="1:41" ht="15.75" customHeight="1">
      <c r="A496" s="11"/>
      <c r="B496" s="11"/>
      <c r="C496" s="11"/>
      <c r="AE496" s="11"/>
      <c r="AF496" s="11"/>
      <c r="AG496" s="11"/>
      <c r="AH496" s="11"/>
      <c r="AI496" s="11"/>
      <c r="AJ496" s="11"/>
      <c r="AK496" s="11"/>
      <c r="AL496" s="11"/>
      <c r="AM496" s="11"/>
      <c r="AN496" s="11"/>
      <c r="AO496" s="11"/>
    </row>
    <row r="497" spans="1:41" ht="15.75" customHeight="1">
      <c r="A497" s="11"/>
      <c r="B497" s="11"/>
      <c r="C497" s="11"/>
      <c r="AE497" s="11"/>
      <c r="AF497" s="11"/>
      <c r="AG497" s="11"/>
      <c r="AH497" s="11"/>
      <c r="AI497" s="11"/>
      <c r="AJ497" s="11"/>
      <c r="AK497" s="11"/>
      <c r="AL497" s="11"/>
      <c r="AM497" s="11"/>
      <c r="AN497" s="11"/>
      <c r="AO497" s="11"/>
    </row>
    <row r="498" spans="1:41" ht="15.75" customHeight="1">
      <c r="A498" s="11"/>
      <c r="B498" s="11"/>
      <c r="C498" s="11"/>
      <c r="AE498" s="11"/>
      <c r="AF498" s="11"/>
      <c r="AG498" s="11"/>
      <c r="AH498" s="11"/>
      <c r="AI498" s="11"/>
      <c r="AJ498" s="11"/>
      <c r="AK498" s="11"/>
      <c r="AL498" s="11"/>
      <c r="AM498" s="11"/>
      <c r="AN498" s="11"/>
      <c r="AO498" s="11"/>
    </row>
    <row r="499" spans="1:41" ht="15.75" customHeight="1">
      <c r="A499" s="11"/>
      <c r="B499" s="11"/>
      <c r="C499" s="11"/>
      <c r="AE499" s="11"/>
      <c r="AF499" s="11"/>
      <c r="AG499" s="11"/>
      <c r="AH499" s="11"/>
      <c r="AI499" s="11"/>
      <c r="AJ499" s="11"/>
      <c r="AK499" s="11"/>
      <c r="AL499" s="11"/>
      <c r="AM499" s="11"/>
      <c r="AN499" s="11"/>
      <c r="AO499" s="11"/>
    </row>
    <row r="500" spans="1:41" ht="15.75" customHeight="1">
      <c r="A500" s="11"/>
      <c r="B500" s="11"/>
      <c r="C500" s="11"/>
      <c r="AE500" s="11"/>
      <c r="AF500" s="11"/>
      <c r="AG500" s="11"/>
      <c r="AH500" s="11"/>
      <c r="AI500" s="11"/>
      <c r="AJ500" s="11"/>
      <c r="AK500" s="11"/>
      <c r="AL500" s="11"/>
      <c r="AM500" s="11"/>
      <c r="AN500" s="11"/>
      <c r="AO500" s="11"/>
    </row>
    <row r="501" spans="1:41" ht="15.75" customHeight="1">
      <c r="A501" s="11"/>
      <c r="B501" s="11"/>
      <c r="C501" s="11"/>
      <c r="AE501" s="11"/>
      <c r="AF501" s="11"/>
      <c r="AG501" s="11"/>
      <c r="AH501" s="11"/>
      <c r="AI501" s="11"/>
      <c r="AJ501" s="11"/>
      <c r="AK501" s="11"/>
      <c r="AL501" s="11"/>
      <c r="AM501" s="11"/>
      <c r="AN501" s="11"/>
      <c r="AO501" s="11"/>
    </row>
    <row r="502" spans="1:41" ht="15.75" customHeight="1">
      <c r="A502" s="11"/>
      <c r="B502" s="11"/>
      <c r="C502" s="11"/>
      <c r="AE502" s="11"/>
      <c r="AF502" s="11"/>
      <c r="AG502" s="11"/>
      <c r="AH502" s="11"/>
      <c r="AI502" s="11"/>
      <c r="AJ502" s="11"/>
      <c r="AK502" s="11"/>
      <c r="AL502" s="11"/>
      <c r="AM502" s="11"/>
      <c r="AN502" s="11"/>
      <c r="AO502" s="11"/>
    </row>
    <row r="503" spans="1:41" ht="15.75" customHeight="1">
      <c r="A503" s="11"/>
      <c r="B503" s="11"/>
      <c r="C503" s="11"/>
      <c r="AE503" s="11"/>
      <c r="AF503" s="11"/>
      <c r="AG503" s="11"/>
      <c r="AH503" s="11"/>
      <c r="AI503" s="11"/>
      <c r="AJ503" s="11"/>
      <c r="AK503" s="11"/>
      <c r="AL503" s="11"/>
      <c r="AM503" s="11"/>
      <c r="AN503" s="11"/>
      <c r="AO503" s="11"/>
    </row>
    <row r="504" spans="1:41" ht="15.75" customHeight="1">
      <c r="A504" s="11"/>
      <c r="B504" s="11"/>
      <c r="C504" s="11"/>
      <c r="AE504" s="11"/>
      <c r="AF504" s="11"/>
      <c r="AG504" s="11"/>
      <c r="AH504" s="11"/>
      <c r="AI504" s="11"/>
      <c r="AJ504" s="11"/>
      <c r="AK504" s="11"/>
      <c r="AL504" s="11"/>
      <c r="AM504" s="11"/>
      <c r="AN504" s="11"/>
      <c r="AO504" s="11"/>
    </row>
    <row r="505" spans="1:41" ht="15.75" customHeight="1">
      <c r="A505" s="11"/>
      <c r="B505" s="11"/>
      <c r="C505" s="11"/>
      <c r="AE505" s="11"/>
      <c r="AF505" s="11"/>
      <c r="AG505" s="11"/>
      <c r="AH505" s="11"/>
      <c r="AI505" s="11"/>
      <c r="AJ505" s="11"/>
      <c r="AK505" s="11"/>
      <c r="AL505" s="11"/>
      <c r="AM505" s="11"/>
      <c r="AN505" s="11"/>
      <c r="AO505" s="11"/>
    </row>
    <row r="506" spans="1:41" ht="15.75" customHeight="1">
      <c r="A506" s="11"/>
      <c r="B506" s="11"/>
      <c r="C506" s="11"/>
      <c r="AE506" s="11"/>
      <c r="AF506" s="11"/>
      <c r="AG506" s="11"/>
      <c r="AH506" s="11"/>
      <c r="AI506" s="11"/>
      <c r="AJ506" s="11"/>
      <c r="AK506" s="11"/>
      <c r="AL506" s="11"/>
      <c r="AM506" s="11"/>
      <c r="AN506" s="11"/>
      <c r="AO506" s="11"/>
    </row>
    <row r="507" spans="1:41" ht="15.75" customHeight="1">
      <c r="A507" s="11"/>
      <c r="B507" s="11"/>
      <c r="C507" s="11"/>
      <c r="AE507" s="11"/>
      <c r="AF507" s="11"/>
      <c r="AG507" s="11"/>
      <c r="AH507" s="11"/>
      <c r="AI507" s="11"/>
      <c r="AJ507" s="11"/>
      <c r="AK507" s="11"/>
      <c r="AL507" s="11"/>
      <c r="AM507" s="11"/>
      <c r="AN507" s="11"/>
      <c r="AO507" s="11"/>
    </row>
    <row r="508" spans="1:41" ht="15.75" customHeight="1">
      <c r="A508" s="11"/>
      <c r="B508" s="11"/>
      <c r="C508" s="11"/>
      <c r="AE508" s="11"/>
      <c r="AF508" s="11"/>
      <c r="AG508" s="11"/>
      <c r="AH508" s="11"/>
      <c r="AI508" s="11"/>
      <c r="AJ508" s="11"/>
      <c r="AK508" s="11"/>
      <c r="AL508" s="11"/>
      <c r="AM508" s="11"/>
      <c r="AN508" s="11"/>
      <c r="AO508" s="11"/>
    </row>
    <row r="509" spans="1:41" ht="15.75" customHeight="1">
      <c r="A509" s="11"/>
      <c r="B509" s="11"/>
      <c r="C509" s="11"/>
      <c r="AE509" s="11"/>
      <c r="AF509" s="11"/>
      <c r="AG509" s="11"/>
      <c r="AH509" s="11"/>
      <c r="AI509" s="11"/>
      <c r="AJ509" s="11"/>
      <c r="AK509" s="11"/>
      <c r="AL509" s="11"/>
      <c r="AM509" s="11"/>
      <c r="AN509" s="11"/>
      <c r="AO509" s="11"/>
    </row>
    <row r="510" spans="1:41" ht="15.75" customHeight="1">
      <c r="A510" s="11"/>
      <c r="B510" s="11"/>
      <c r="C510" s="11"/>
      <c r="AE510" s="11"/>
      <c r="AF510" s="11"/>
      <c r="AG510" s="11"/>
      <c r="AH510" s="11"/>
      <c r="AI510" s="11"/>
      <c r="AJ510" s="11"/>
      <c r="AK510" s="11"/>
      <c r="AL510" s="11"/>
      <c r="AM510" s="11"/>
      <c r="AN510" s="11"/>
      <c r="AO510" s="11"/>
    </row>
    <row r="511" spans="1:41" ht="15.75" customHeight="1">
      <c r="A511" s="11"/>
      <c r="B511" s="11"/>
      <c r="C511" s="11"/>
      <c r="AE511" s="11"/>
      <c r="AF511" s="11"/>
      <c r="AG511" s="11"/>
      <c r="AH511" s="11"/>
      <c r="AI511" s="11"/>
      <c r="AJ511" s="11"/>
      <c r="AK511" s="11"/>
      <c r="AL511" s="11"/>
      <c r="AM511" s="11"/>
      <c r="AN511" s="11"/>
      <c r="AO511" s="11"/>
    </row>
    <row r="512" spans="1:41" ht="15.75" customHeight="1">
      <c r="A512" s="11"/>
      <c r="B512" s="11"/>
      <c r="C512" s="11"/>
      <c r="AE512" s="11"/>
      <c r="AF512" s="11"/>
      <c r="AG512" s="11"/>
      <c r="AH512" s="11"/>
      <c r="AI512" s="11"/>
      <c r="AJ512" s="11"/>
      <c r="AK512" s="11"/>
      <c r="AL512" s="11"/>
      <c r="AM512" s="11"/>
      <c r="AN512" s="11"/>
      <c r="AO512" s="11"/>
    </row>
    <row r="513" spans="1:41" ht="15.75" customHeight="1">
      <c r="A513" s="11"/>
      <c r="B513" s="11"/>
      <c r="C513" s="11"/>
      <c r="AE513" s="11"/>
      <c r="AF513" s="11"/>
      <c r="AG513" s="11"/>
      <c r="AH513" s="11"/>
      <c r="AI513" s="11"/>
      <c r="AJ513" s="11"/>
      <c r="AK513" s="11"/>
      <c r="AL513" s="11"/>
      <c r="AM513" s="11"/>
      <c r="AN513" s="11"/>
      <c r="AO513" s="11"/>
    </row>
    <row r="514" spans="1:41" ht="15.75" customHeight="1">
      <c r="A514" s="11"/>
      <c r="B514" s="11"/>
      <c r="C514" s="11"/>
      <c r="AE514" s="11"/>
      <c r="AF514" s="11"/>
      <c r="AG514" s="11"/>
      <c r="AH514" s="11"/>
      <c r="AI514" s="11"/>
      <c r="AJ514" s="11"/>
      <c r="AK514" s="11"/>
      <c r="AL514" s="11"/>
      <c r="AM514" s="11"/>
      <c r="AN514" s="11"/>
      <c r="AO514" s="11"/>
    </row>
    <row r="515" spans="1:41" ht="15.75" customHeight="1">
      <c r="A515" s="11"/>
      <c r="B515" s="11"/>
      <c r="C515" s="11"/>
      <c r="AE515" s="11"/>
      <c r="AF515" s="11"/>
      <c r="AG515" s="11"/>
      <c r="AH515" s="11"/>
      <c r="AI515" s="11"/>
      <c r="AJ515" s="11"/>
      <c r="AK515" s="11"/>
      <c r="AL515" s="11"/>
      <c r="AM515" s="11"/>
      <c r="AN515" s="11"/>
      <c r="AO515" s="11"/>
    </row>
    <row r="516" spans="1:41" ht="15.75" customHeight="1">
      <c r="A516" s="11"/>
      <c r="B516" s="11"/>
      <c r="C516" s="11"/>
      <c r="AE516" s="11"/>
      <c r="AF516" s="11"/>
      <c r="AG516" s="11"/>
      <c r="AH516" s="11"/>
      <c r="AI516" s="11"/>
      <c r="AJ516" s="11"/>
      <c r="AK516" s="11"/>
      <c r="AL516" s="11"/>
      <c r="AM516" s="11"/>
      <c r="AN516" s="11"/>
      <c r="AO516" s="11"/>
    </row>
    <row r="517" spans="1:41" ht="15.75" customHeight="1">
      <c r="A517" s="11"/>
      <c r="B517" s="11"/>
      <c r="C517" s="11"/>
      <c r="AE517" s="11"/>
      <c r="AF517" s="11"/>
      <c r="AG517" s="11"/>
      <c r="AH517" s="11"/>
      <c r="AI517" s="11"/>
      <c r="AJ517" s="11"/>
      <c r="AK517" s="11"/>
      <c r="AL517" s="11"/>
      <c r="AM517" s="11"/>
      <c r="AN517" s="11"/>
      <c r="AO517" s="11"/>
    </row>
    <row r="518" spans="1:41" ht="15.75" customHeight="1">
      <c r="A518" s="11"/>
      <c r="B518" s="11"/>
      <c r="C518" s="11"/>
      <c r="AE518" s="11"/>
      <c r="AF518" s="11"/>
      <c r="AG518" s="11"/>
      <c r="AH518" s="11"/>
      <c r="AI518" s="11"/>
      <c r="AJ518" s="11"/>
      <c r="AK518" s="11"/>
      <c r="AL518" s="11"/>
      <c r="AM518" s="11"/>
      <c r="AN518" s="11"/>
      <c r="AO518" s="11"/>
    </row>
    <row r="519" spans="1:41" ht="15.75" customHeight="1">
      <c r="A519" s="11"/>
      <c r="B519" s="11"/>
      <c r="C519" s="11"/>
      <c r="AE519" s="11"/>
      <c r="AF519" s="11"/>
      <c r="AG519" s="11"/>
      <c r="AH519" s="11"/>
      <c r="AI519" s="11"/>
      <c r="AJ519" s="11"/>
      <c r="AK519" s="11"/>
      <c r="AL519" s="11"/>
      <c r="AM519" s="11"/>
      <c r="AN519" s="11"/>
      <c r="AO519" s="11"/>
    </row>
    <row r="520" spans="1:41" ht="15.75" customHeight="1">
      <c r="A520" s="11"/>
      <c r="B520" s="11"/>
      <c r="C520" s="11"/>
      <c r="AE520" s="11"/>
      <c r="AF520" s="11"/>
      <c r="AG520" s="11"/>
      <c r="AH520" s="11"/>
      <c r="AI520" s="11"/>
      <c r="AJ520" s="11"/>
      <c r="AK520" s="11"/>
      <c r="AL520" s="11"/>
      <c r="AM520" s="11"/>
      <c r="AN520" s="11"/>
      <c r="AO520" s="11"/>
    </row>
    <row r="521" spans="1:41" ht="15.75" customHeight="1">
      <c r="A521" s="11"/>
      <c r="B521" s="11"/>
      <c r="C521" s="11"/>
      <c r="AE521" s="11"/>
      <c r="AF521" s="11"/>
      <c r="AG521" s="11"/>
      <c r="AH521" s="11"/>
      <c r="AI521" s="11"/>
      <c r="AJ521" s="11"/>
      <c r="AK521" s="11"/>
      <c r="AL521" s="11"/>
      <c r="AM521" s="11"/>
      <c r="AN521" s="11"/>
      <c r="AO521" s="11"/>
    </row>
    <row r="522" spans="1:41" ht="15.75" customHeight="1">
      <c r="A522" s="11"/>
      <c r="B522" s="11"/>
      <c r="C522" s="11"/>
      <c r="AE522" s="11"/>
      <c r="AF522" s="11"/>
      <c r="AG522" s="11"/>
      <c r="AH522" s="11"/>
      <c r="AI522" s="11"/>
      <c r="AJ522" s="11"/>
      <c r="AK522" s="11"/>
      <c r="AL522" s="11"/>
      <c r="AM522" s="11"/>
      <c r="AN522" s="11"/>
      <c r="AO522" s="11"/>
    </row>
    <row r="523" spans="1:41" ht="15.75" customHeight="1">
      <c r="A523" s="11"/>
      <c r="B523" s="11"/>
      <c r="C523" s="11"/>
      <c r="AE523" s="11"/>
      <c r="AF523" s="11"/>
      <c r="AG523" s="11"/>
      <c r="AH523" s="11"/>
      <c r="AI523" s="11"/>
      <c r="AJ523" s="11"/>
      <c r="AK523" s="11"/>
      <c r="AL523" s="11"/>
      <c r="AM523" s="11"/>
      <c r="AN523" s="11"/>
      <c r="AO523" s="11"/>
    </row>
    <row r="524" spans="1:41" ht="15.75" customHeight="1">
      <c r="A524" s="11"/>
      <c r="B524" s="11"/>
      <c r="C524" s="11"/>
      <c r="AE524" s="11"/>
      <c r="AF524" s="11"/>
      <c r="AG524" s="11"/>
      <c r="AH524" s="11"/>
      <c r="AI524" s="11"/>
      <c r="AJ524" s="11"/>
      <c r="AK524" s="11"/>
      <c r="AL524" s="11"/>
      <c r="AM524" s="11"/>
      <c r="AN524" s="11"/>
      <c r="AO524" s="11"/>
    </row>
    <row r="525" spans="1:41" ht="15.75" customHeight="1">
      <c r="A525" s="11"/>
      <c r="B525" s="11"/>
      <c r="C525" s="11"/>
      <c r="AE525" s="11"/>
      <c r="AF525" s="11"/>
      <c r="AG525" s="11"/>
      <c r="AH525" s="11"/>
      <c r="AI525" s="11"/>
      <c r="AJ525" s="11"/>
      <c r="AK525" s="11"/>
      <c r="AL525" s="11"/>
      <c r="AM525" s="11"/>
      <c r="AN525" s="11"/>
      <c r="AO525" s="11"/>
    </row>
    <row r="526" spans="1:41" ht="15.75" customHeight="1">
      <c r="A526" s="11"/>
      <c r="B526" s="11"/>
      <c r="C526" s="11"/>
      <c r="AE526" s="11"/>
      <c r="AF526" s="11"/>
      <c r="AG526" s="11"/>
      <c r="AH526" s="11"/>
      <c r="AI526" s="11"/>
      <c r="AJ526" s="11"/>
      <c r="AK526" s="11"/>
      <c r="AL526" s="11"/>
      <c r="AM526" s="11"/>
      <c r="AN526" s="11"/>
      <c r="AO526" s="11"/>
    </row>
    <row r="527" spans="1:41" ht="15.75" customHeight="1">
      <c r="A527" s="11"/>
      <c r="B527" s="11"/>
      <c r="C527" s="11"/>
      <c r="AE527" s="11"/>
      <c r="AF527" s="11"/>
      <c r="AG527" s="11"/>
      <c r="AH527" s="11"/>
      <c r="AI527" s="11"/>
      <c r="AJ527" s="11"/>
      <c r="AK527" s="11"/>
      <c r="AL527" s="11"/>
      <c r="AM527" s="11"/>
      <c r="AN527" s="11"/>
      <c r="AO527" s="11"/>
    </row>
    <row r="528" spans="1:41" ht="15.75" customHeight="1">
      <c r="A528" s="11"/>
      <c r="B528" s="11"/>
      <c r="C528" s="11"/>
      <c r="AE528" s="11"/>
      <c r="AF528" s="11"/>
      <c r="AG528" s="11"/>
      <c r="AH528" s="11"/>
      <c r="AI528" s="11"/>
      <c r="AJ528" s="11"/>
      <c r="AK528" s="11"/>
      <c r="AL528" s="11"/>
      <c r="AM528" s="11"/>
      <c r="AN528" s="11"/>
      <c r="AO528" s="11"/>
    </row>
    <row r="529" spans="1:41" ht="15.75" customHeight="1">
      <c r="A529" s="11"/>
      <c r="B529" s="11"/>
      <c r="C529" s="11"/>
      <c r="AE529" s="11"/>
      <c r="AF529" s="11"/>
      <c r="AG529" s="11"/>
      <c r="AH529" s="11"/>
      <c r="AI529" s="11"/>
      <c r="AJ529" s="11"/>
      <c r="AK529" s="11"/>
      <c r="AL529" s="11"/>
      <c r="AM529" s="11"/>
      <c r="AN529" s="11"/>
      <c r="AO529" s="11"/>
    </row>
    <row r="530" spans="1:41" ht="15.75" customHeight="1">
      <c r="A530" s="11"/>
      <c r="B530" s="11"/>
      <c r="C530" s="11"/>
      <c r="AE530" s="11"/>
      <c r="AF530" s="11"/>
      <c r="AG530" s="11"/>
      <c r="AH530" s="11"/>
      <c r="AI530" s="11"/>
      <c r="AJ530" s="11"/>
      <c r="AK530" s="11"/>
      <c r="AL530" s="11"/>
      <c r="AM530" s="11"/>
      <c r="AN530" s="11"/>
      <c r="AO530" s="11"/>
    </row>
    <row r="531" spans="1:41" ht="15.75" customHeight="1">
      <c r="A531" s="11"/>
      <c r="B531" s="11"/>
      <c r="C531" s="11"/>
      <c r="AE531" s="11"/>
      <c r="AF531" s="11"/>
      <c r="AG531" s="11"/>
      <c r="AH531" s="11"/>
      <c r="AI531" s="11"/>
      <c r="AJ531" s="11"/>
      <c r="AK531" s="11"/>
      <c r="AL531" s="11"/>
      <c r="AM531" s="11"/>
      <c r="AN531" s="11"/>
      <c r="AO531" s="11"/>
    </row>
    <row r="532" spans="1:41" ht="15.75" customHeight="1">
      <c r="A532" s="11"/>
      <c r="B532" s="11"/>
      <c r="C532" s="11"/>
      <c r="AE532" s="11"/>
      <c r="AF532" s="11"/>
      <c r="AG532" s="11"/>
      <c r="AH532" s="11"/>
      <c r="AI532" s="11"/>
      <c r="AJ532" s="11"/>
      <c r="AK532" s="11"/>
      <c r="AL532" s="11"/>
      <c r="AM532" s="11"/>
      <c r="AN532" s="11"/>
      <c r="AO532" s="11"/>
    </row>
    <row r="533" spans="1:41" ht="15.75" customHeight="1">
      <c r="A533" s="11"/>
      <c r="B533" s="11"/>
      <c r="C533" s="11"/>
      <c r="AE533" s="11"/>
      <c r="AF533" s="11"/>
      <c r="AG533" s="11"/>
      <c r="AH533" s="11"/>
      <c r="AI533" s="11"/>
      <c r="AJ533" s="11"/>
      <c r="AK533" s="11"/>
      <c r="AL533" s="11"/>
      <c r="AM533" s="11"/>
      <c r="AN533" s="11"/>
      <c r="AO533" s="11"/>
    </row>
    <row r="534" spans="1:41" ht="15.75" customHeight="1">
      <c r="A534" s="11"/>
      <c r="B534" s="11"/>
      <c r="C534" s="11"/>
      <c r="AE534" s="11"/>
      <c r="AF534" s="11"/>
      <c r="AG534" s="11"/>
      <c r="AH534" s="11"/>
      <c r="AI534" s="11"/>
      <c r="AJ534" s="11"/>
      <c r="AK534" s="11"/>
      <c r="AL534" s="11"/>
      <c r="AM534" s="11"/>
      <c r="AN534" s="11"/>
      <c r="AO534" s="11"/>
    </row>
    <row r="535" spans="1:41" ht="15.75" customHeight="1">
      <c r="A535" s="11"/>
      <c r="B535" s="11"/>
      <c r="C535" s="11"/>
      <c r="AE535" s="11"/>
      <c r="AF535" s="11"/>
      <c r="AG535" s="11"/>
      <c r="AH535" s="11"/>
      <c r="AI535" s="11"/>
      <c r="AJ535" s="11"/>
      <c r="AK535" s="11"/>
      <c r="AL535" s="11"/>
      <c r="AM535" s="11"/>
      <c r="AN535" s="11"/>
      <c r="AO535" s="11"/>
    </row>
    <row r="536" spans="1:41" ht="15.75" customHeight="1">
      <c r="A536" s="11"/>
      <c r="B536" s="11"/>
      <c r="C536" s="11"/>
      <c r="AE536" s="11"/>
      <c r="AF536" s="11"/>
      <c r="AG536" s="11"/>
      <c r="AH536" s="11"/>
      <c r="AI536" s="11"/>
      <c r="AJ536" s="11"/>
      <c r="AK536" s="11"/>
      <c r="AL536" s="11"/>
      <c r="AM536" s="11"/>
      <c r="AN536" s="11"/>
      <c r="AO536" s="11"/>
    </row>
    <row r="537" spans="1:41" ht="15.75" customHeight="1">
      <c r="A537" s="11"/>
      <c r="B537" s="11"/>
      <c r="C537" s="11"/>
      <c r="AE537" s="11"/>
      <c r="AF537" s="11"/>
      <c r="AG537" s="11"/>
      <c r="AH537" s="11"/>
      <c r="AI537" s="11"/>
      <c r="AJ537" s="11"/>
      <c r="AK537" s="11"/>
      <c r="AL537" s="11"/>
      <c r="AM537" s="11"/>
      <c r="AN537" s="11"/>
      <c r="AO537" s="11"/>
    </row>
    <row r="538" spans="1:41" ht="15.75" customHeight="1">
      <c r="A538" s="11"/>
      <c r="B538" s="11"/>
      <c r="C538" s="11"/>
      <c r="AE538" s="11"/>
      <c r="AF538" s="11"/>
      <c r="AG538" s="11"/>
      <c r="AH538" s="11"/>
      <c r="AI538" s="11"/>
      <c r="AJ538" s="11"/>
      <c r="AK538" s="11"/>
      <c r="AL538" s="11"/>
      <c r="AM538" s="11"/>
      <c r="AN538" s="11"/>
      <c r="AO538" s="11"/>
    </row>
    <row r="539" spans="1:41" ht="15.75" customHeight="1">
      <c r="A539" s="11"/>
      <c r="B539" s="11"/>
      <c r="C539" s="11"/>
      <c r="AE539" s="11"/>
      <c r="AF539" s="11"/>
      <c r="AG539" s="11"/>
      <c r="AH539" s="11"/>
      <c r="AI539" s="11"/>
      <c r="AJ539" s="11"/>
      <c r="AK539" s="11"/>
      <c r="AL539" s="11"/>
      <c r="AM539" s="11"/>
      <c r="AN539" s="11"/>
      <c r="AO539" s="11"/>
    </row>
    <row r="540" spans="1:41" ht="15.75" customHeight="1">
      <c r="A540" s="11"/>
      <c r="B540" s="11"/>
      <c r="C540" s="11"/>
      <c r="AE540" s="11"/>
      <c r="AF540" s="11"/>
      <c r="AG540" s="11"/>
      <c r="AH540" s="11"/>
      <c r="AI540" s="11"/>
      <c r="AJ540" s="11"/>
      <c r="AK540" s="11"/>
      <c r="AL540" s="11"/>
      <c r="AM540" s="11"/>
      <c r="AN540" s="11"/>
      <c r="AO540" s="11"/>
    </row>
    <row r="541" spans="1:41" ht="15.75" customHeight="1">
      <c r="A541" s="11"/>
      <c r="B541" s="11"/>
      <c r="C541" s="11"/>
      <c r="AE541" s="11"/>
      <c r="AF541" s="11"/>
      <c r="AG541" s="11"/>
      <c r="AH541" s="11"/>
      <c r="AI541" s="11"/>
      <c r="AJ541" s="11"/>
      <c r="AK541" s="11"/>
      <c r="AL541" s="11"/>
      <c r="AM541" s="11"/>
      <c r="AN541" s="11"/>
      <c r="AO541" s="11"/>
    </row>
    <row r="542" spans="1:41" ht="15.75" customHeight="1">
      <c r="A542" s="11"/>
      <c r="B542" s="11"/>
      <c r="C542" s="11"/>
      <c r="AE542" s="11"/>
      <c r="AF542" s="11"/>
      <c r="AG542" s="11"/>
      <c r="AH542" s="11"/>
      <c r="AI542" s="11"/>
      <c r="AJ542" s="11"/>
      <c r="AK542" s="11"/>
      <c r="AL542" s="11"/>
      <c r="AM542" s="11"/>
      <c r="AN542" s="11"/>
      <c r="AO542" s="11"/>
    </row>
    <row r="543" spans="1:41" ht="15.75" customHeight="1">
      <c r="A543" s="11"/>
      <c r="B543" s="11"/>
      <c r="C543" s="11"/>
      <c r="AE543" s="11"/>
      <c r="AF543" s="11"/>
      <c r="AG543" s="11"/>
      <c r="AH543" s="11"/>
      <c r="AI543" s="11"/>
      <c r="AJ543" s="11"/>
      <c r="AK543" s="11"/>
      <c r="AL543" s="11"/>
      <c r="AM543" s="11"/>
      <c r="AN543" s="11"/>
      <c r="AO543" s="11"/>
    </row>
    <row r="544" spans="1:41" ht="15.75" customHeight="1">
      <c r="A544" s="11"/>
      <c r="B544" s="11"/>
      <c r="C544" s="11"/>
      <c r="AE544" s="11"/>
      <c r="AF544" s="11"/>
      <c r="AG544" s="11"/>
      <c r="AH544" s="11"/>
      <c r="AI544" s="11"/>
      <c r="AJ544" s="11"/>
      <c r="AK544" s="11"/>
      <c r="AL544" s="11"/>
      <c r="AM544" s="11"/>
      <c r="AN544" s="11"/>
      <c r="AO544" s="11"/>
    </row>
    <row r="545" spans="1:41" ht="15.75" customHeight="1">
      <c r="A545" s="11"/>
      <c r="B545" s="11"/>
      <c r="C545" s="11"/>
      <c r="AE545" s="11"/>
      <c r="AF545" s="11"/>
      <c r="AG545" s="11"/>
      <c r="AH545" s="11"/>
      <c r="AI545" s="11"/>
      <c r="AJ545" s="11"/>
      <c r="AK545" s="11"/>
      <c r="AL545" s="11"/>
      <c r="AM545" s="11"/>
      <c r="AN545" s="11"/>
      <c r="AO545" s="11"/>
    </row>
    <row r="546" spans="1:41" ht="15.75" customHeight="1">
      <c r="A546" s="11"/>
      <c r="B546" s="11"/>
      <c r="C546" s="11"/>
      <c r="AE546" s="11"/>
      <c r="AF546" s="11"/>
      <c r="AG546" s="11"/>
      <c r="AH546" s="11"/>
      <c r="AI546" s="11"/>
      <c r="AJ546" s="11"/>
      <c r="AK546" s="11"/>
      <c r="AL546" s="11"/>
      <c r="AM546" s="11"/>
      <c r="AN546" s="11"/>
      <c r="AO546" s="11"/>
    </row>
    <row r="547" spans="1:41" ht="15.75" customHeight="1">
      <c r="A547" s="11"/>
      <c r="B547" s="11"/>
      <c r="C547" s="11"/>
      <c r="AE547" s="11"/>
      <c r="AF547" s="11"/>
      <c r="AG547" s="11"/>
      <c r="AH547" s="11"/>
      <c r="AI547" s="11"/>
      <c r="AJ547" s="11"/>
      <c r="AK547" s="11"/>
      <c r="AL547" s="11"/>
      <c r="AM547" s="11"/>
      <c r="AN547" s="11"/>
      <c r="AO547" s="11"/>
    </row>
    <row r="548" spans="1:41" ht="15.75" customHeight="1">
      <c r="A548" s="11"/>
      <c r="B548" s="11"/>
      <c r="C548" s="11"/>
      <c r="AE548" s="11"/>
      <c r="AF548" s="11"/>
      <c r="AG548" s="11"/>
      <c r="AH548" s="11"/>
      <c r="AI548" s="11"/>
      <c r="AJ548" s="11"/>
      <c r="AK548" s="11"/>
      <c r="AL548" s="11"/>
      <c r="AM548" s="11"/>
      <c r="AN548" s="11"/>
      <c r="AO548" s="11"/>
    </row>
    <row r="549" spans="1:41" ht="15.75" customHeight="1">
      <c r="A549" s="11"/>
      <c r="B549" s="11"/>
      <c r="C549" s="11"/>
      <c r="AE549" s="11"/>
      <c r="AF549" s="11"/>
      <c r="AG549" s="11"/>
      <c r="AH549" s="11"/>
      <c r="AI549" s="11"/>
      <c r="AJ549" s="11"/>
      <c r="AK549" s="11"/>
      <c r="AL549" s="11"/>
      <c r="AM549" s="11"/>
      <c r="AN549" s="11"/>
      <c r="AO549" s="11"/>
    </row>
    <row r="550" spans="1:41" ht="15.75" customHeight="1">
      <c r="A550" s="11"/>
      <c r="B550" s="11"/>
      <c r="C550" s="11"/>
      <c r="AE550" s="11"/>
      <c r="AF550" s="11"/>
      <c r="AG550" s="11"/>
      <c r="AH550" s="11"/>
      <c r="AI550" s="11"/>
      <c r="AJ550" s="11"/>
      <c r="AK550" s="11"/>
      <c r="AL550" s="11"/>
      <c r="AM550" s="11"/>
      <c r="AN550" s="11"/>
      <c r="AO550" s="11"/>
    </row>
    <row r="551" spans="1:41" ht="15.75" customHeight="1">
      <c r="A551" s="11"/>
      <c r="B551" s="11"/>
      <c r="C551" s="11"/>
      <c r="AE551" s="11"/>
      <c r="AF551" s="11"/>
      <c r="AG551" s="11"/>
      <c r="AH551" s="11"/>
      <c r="AI551" s="11"/>
      <c r="AJ551" s="11"/>
      <c r="AK551" s="11"/>
      <c r="AL551" s="11"/>
      <c r="AM551" s="11"/>
      <c r="AN551" s="11"/>
      <c r="AO551" s="11"/>
    </row>
    <row r="552" spans="1:41" ht="15.75" customHeight="1">
      <c r="A552" s="11"/>
      <c r="B552" s="11"/>
      <c r="C552" s="11"/>
      <c r="AE552" s="11"/>
      <c r="AF552" s="11"/>
      <c r="AG552" s="11"/>
      <c r="AH552" s="11"/>
      <c r="AI552" s="11"/>
      <c r="AJ552" s="11"/>
      <c r="AK552" s="11"/>
      <c r="AL552" s="11"/>
      <c r="AM552" s="11"/>
      <c r="AN552" s="11"/>
      <c r="AO552" s="11"/>
    </row>
    <row r="553" spans="1:41" ht="15.75" customHeight="1">
      <c r="A553" s="11"/>
      <c r="B553" s="11"/>
      <c r="C553" s="11"/>
      <c r="AE553" s="11"/>
      <c r="AF553" s="11"/>
      <c r="AG553" s="11"/>
      <c r="AH553" s="11"/>
      <c r="AI553" s="11"/>
      <c r="AJ553" s="11"/>
      <c r="AK553" s="11"/>
      <c r="AL553" s="11"/>
      <c r="AM553" s="11"/>
      <c r="AN553" s="11"/>
      <c r="AO553" s="11"/>
    </row>
    <row r="554" spans="1:41" ht="15.75" customHeight="1">
      <c r="A554" s="11"/>
      <c r="B554" s="11"/>
      <c r="C554" s="11"/>
      <c r="AE554" s="11"/>
      <c r="AF554" s="11"/>
      <c r="AG554" s="11"/>
      <c r="AH554" s="11"/>
      <c r="AI554" s="11"/>
      <c r="AJ554" s="11"/>
      <c r="AK554" s="11"/>
      <c r="AL554" s="11"/>
      <c r="AM554" s="11"/>
      <c r="AN554" s="11"/>
      <c r="AO554" s="11"/>
    </row>
    <row r="555" spans="1:41" ht="15.75" customHeight="1">
      <c r="A555" s="11"/>
      <c r="B555" s="11"/>
      <c r="C555" s="11"/>
      <c r="AE555" s="11"/>
      <c r="AF555" s="11"/>
      <c r="AG555" s="11"/>
      <c r="AH555" s="11"/>
      <c r="AI555" s="11"/>
      <c r="AJ555" s="11"/>
      <c r="AK555" s="11"/>
      <c r="AL555" s="11"/>
      <c r="AM555" s="11"/>
      <c r="AN555" s="11"/>
      <c r="AO555" s="11"/>
    </row>
    <row r="556" spans="1:41" ht="15.75" customHeight="1">
      <c r="A556" s="11"/>
      <c r="B556" s="11"/>
      <c r="C556" s="11"/>
      <c r="AE556" s="11"/>
      <c r="AF556" s="11"/>
      <c r="AG556" s="11"/>
      <c r="AH556" s="11"/>
      <c r="AI556" s="11"/>
      <c r="AJ556" s="11"/>
      <c r="AK556" s="11"/>
      <c r="AL556" s="11"/>
      <c r="AM556" s="11"/>
      <c r="AN556" s="11"/>
      <c r="AO556" s="11"/>
    </row>
    <row r="557" spans="1:41" ht="15.75" customHeight="1">
      <c r="A557" s="11"/>
      <c r="B557" s="11"/>
      <c r="C557" s="11"/>
      <c r="AE557" s="11"/>
      <c r="AF557" s="11"/>
      <c r="AG557" s="11"/>
      <c r="AH557" s="11"/>
      <c r="AI557" s="11"/>
      <c r="AJ557" s="11"/>
      <c r="AK557" s="11"/>
      <c r="AL557" s="11"/>
      <c r="AM557" s="11"/>
      <c r="AN557" s="11"/>
      <c r="AO557" s="11"/>
    </row>
    <row r="558" spans="1:41" ht="15.75" customHeight="1">
      <c r="A558" s="11"/>
      <c r="B558" s="11"/>
      <c r="C558" s="11"/>
      <c r="AE558" s="11"/>
      <c r="AF558" s="11"/>
      <c r="AG558" s="11"/>
      <c r="AH558" s="11"/>
      <c r="AI558" s="11"/>
      <c r="AJ558" s="11"/>
      <c r="AK558" s="11"/>
      <c r="AL558" s="11"/>
      <c r="AM558" s="11"/>
      <c r="AN558" s="11"/>
      <c r="AO558" s="11"/>
    </row>
    <row r="559" spans="1:41" ht="15.75" customHeight="1">
      <c r="A559" s="11"/>
      <c r="B559" s="11"/>
      <c r="C559" s="11"/>
      <c r="AE559" s="11"/>
      <c r="AF559" s="11"/>
      <c r="AG559" s="11"/>
      <c r="AH559" s="11"/>
      <c r="AI559" s="11"/>
      <c r="AJ559" s="11"/>
      <c r="AK559" s="11"/>
      <c r="AL559" s="11"/>
      <c r="AM559" s="11"/>
      <c r="AN559" s="11"/>
      <c r="AO559" s="11"/>
    </row>
    <row r="560" spans="1:41" ht="15.75" customHeight="1">
      <c r="A560" s="11"/>
      <c r="B560" s="11"/>
      <c r="C560" s="11"/>
      <c r="AE560" s="11"/>
      <c r="AF560" s="11"/>
      <c r="AG560" s="11"/>
      <c r="AH560" s="11"/>
      <c r="AI560" s="11"/>
      <c r="AJ560" s="11"/>
      <c r="AK560" s="11"/>
      <c r="AL560" s="11"/>
      <c r="AM560" s="11"/>
      <c r="AN560" s="11"/>
      <c r="AO560" s="11"/>
    </row>
    <row r="561" spans="1:41" ht="15.75" customHeight="1">
      <c r="A561" s="11"/>
      <c r="B561" s="11"/>
      <c r="C561" s="11"/>
      <c r="AE561" s="11"/>
      <c r="AF561" s="11"/>
      <c r="AG561" s="11"/>
      <c r="AH561" s="11"/>
      <c r="AI561" s="11"/>
      <c r="AJ561" s="11"/>
      <c r="AK561" s="11"/>
      <c r="AL561" s="11"/>
      <c r="AM561" s="11"/>
      <c r="AN561" s="11"/>
      <c r="AO561" s="11"/>
    </row>
    <row r="562" spans="1:41" ht="15.75" customHeight="1">
      <c r="A562" s="11"/>
      <c r="B562" s="11"/>
      <c r="C562" s="11"/>
      <c r="AE562" s="11"/>
      <c r="AF562" s="11"/>
      <c r="AG562" s="11"/>
      <c r="AH562" s="11"/>
      <c r="AI562" s="11"/>
      <c r="AJ562" s="11"/>
      <c r="AK562" s="11"/>
      <c r="AL562" s="11"/>
      <c r="AM562" s="11"/>
      <c r="AN562" s="11"/>
      <c r="AO562" s="11"/>
    </row>
    <row r="563" spans="1:41" ht="15.75" customHeight="1">
      <c r="A563" s="11"/>
      <c r="B563" s="11"/>
      <c r="C563" s="11"/>
      <c r="AE563" s="11"/>
      <c r="AF563" s="11"/>
      <c r="AG563" s="11"/>
      <c r="AH563" s="11"/>
      <c r="AI563" s="11"/>
      <c r="AJ563" s="11"/>
      <c r="AK563" s="11"/>
      <c r="AL563" s="11"/>
      <c r="AM563" s="11"/>
      <c r="AN563" s="11"/>
      <c r="AO563" s="11"/>
    </row>
    <row r="564" spans="1:41" ht="15.75" customHeight="1">
      <c r="A564" s="11"/>
      <c r="B564" s="11"/>
      <c r="C564" s="11"/>
      <c r="AE564" s="11"/>
      <c r="AF564" s="11"/>
      <c r="AG564" s="11"/>
      <c r="AH564" s="11"/>
      <c r="AI564" s="11"/>
      <c r="AJ564" s="11"/>
      <c r="AK564" s="11"/>
      <c r="AL564" s="11"/>
      <c r="AM564" s="11"/>
      <c r="AN564" s="11"/>
      <c r="AO564" s="11"/>
    </row>
    <row r="565" spans="1:41" ht="15.75" customHeight="1">
      <c r="A565" s="11"/>
      <c r="B565" s="11"/>
      <c r="C565" s="11"/>
      <c r="AE565" s="11"/>
      <c r="AF565" s="11"/>
      <c r="AG565" s="11"/>
      <c r="AH565" s="11"/>
      <c r="AI565" s="11"/>
      <c r="AJ565" s="11"/>
      <c r="AK565" s="11"/>
      <c r="AL565" s="11"/>
      <c r="AM565" s="11"/>
      <c r="AN565" s="11"/>
      <c r="AO565" s="11"/>
    </row>
    <row r="566" spans="1:41" ht="15.75" customHeight="1">
      <c r="A566" s="11"/>
      <c r="B566" s="11"/>
      <c r="C566" s="11"/>
      <c r="AE566" s="11"/>
      <c r="AF566" s="11"/>
      <c r="AG566" s="11"/>
      <c r="AH566" s="11"/>
      <c r="AI566" s="11"/>
      <c r="AJ566" s="11"/>
      <c r="AK566" s="11"/>
      <c r="AL566" s="11"/>
      <c r="AM566" s="11"/>
      <c r="AN566" s="11"/>
      <c r="AO566" s="11"/>
    </row>
    <row r="567" spans="1:41" ht="15.75" customHeight="1">
      <c r="A567" s="11"/>
      <c r="B567" s="11"/>
      <c r="C567" s="11"/>
      <c r="AE567" s="11"/>
      <c r="AF567" s="11"/>
      <c r="AG567" s="11"/>
      <c r="AH567" s="11"/>
      <c r="AI567" s="11"/>
      <c r="AJ567" s="11"/>
      <c r="AK567" s="11"/>
      <c r="AL567" s="11"/>
      <c r="AM567" s="11"/>
      <c r="AN567" s="11"/>
      <c r="AO567" s="11"/>
    </row>
    <row r="568" spans="1:41" ht="15.75" customHeight="1">
      <c r="A568" s="11"/>
      <c r="B568" s="11"/>
      <c r="C568" s="11"/>
      <c r="AE568" s="11"/>
      <c r="AF568" s="11"/>
      <c r="AG568" s="11"/>
      <c r="AH568" s="11"/>
      <c r="AI568" s="11"/>
      <c r="AJ568" s="11"/>
      <c r="AK568" s="11"/>
      <c r="AL568" s="11"/>
      <c r="AM568" s="11"/>
      <c r="AN568" s="11"/>
      <c r="AO568" s="11"/>
    </row>
    <row r="569" spans="1:41" ht="15.75" customHeight="1">
      <c r="A569" s="11"/>
      <c r="B569" s="11"/>
      <c r="C569" s="11"/>
      <c r="AE569" s="11"/>
      <c r="AF569" s="11"/>
      <c r="AG569" s="11"/>
      <c r="AH569" s="11"/>
      <c r="AI569" s="11"/>
      <c r="AJ569" s="11"/>
      <c r="AK569" s="11"/>
      <c r="AL569" s="11"/>
      <c r="AM569" s="11"/>
      <c r="AN569" s="11"/>
      <c r="AO569" s="11"/>
    </row>
    <row r="570" spans="1:41" ht="15.75" customHeight="1">
      <c r="A570" s="11"/>
      <c r="B570" s="11"/>
      <c r="C570" s="11"/>
      <c r="AE570" s="11"/>
      <c r="AF570" s="11"/>
      <c r="AG570" s="11"/>
      <c r="AH570" s="11"/>
      <c r="AI570" s="11"/>
      <c r="AJ570" s="11"/>
      <c r="AK570" s="11"/>
      <c r="AL570" s="11"/>
      <c r="AM570" s="11"/>
      <c r="AN570" s="11"/>
      <c r="AO570" s="11"/>
    </row>
    <row r="571" spans="1:41" ht="15.75" customHeight="1">
      <c r="A571" s="11"/>
      <c r="B571" s="11"/>
      <c r="C571" s="11"/>
      <c r="AE571" s="11"/>
      <c r="AF571" s="11"/>
      <c r="AG571" s="11"/>
      <c r="AH571" s="11"/>
      <c r="AI571" s="11"/>
      <c r="AJ571" s="11"/>
      <c r="AK571" s="11"/>
      <c r="AL571" s="11"/>
      <c r="AM571" s="11"/>
      <c r="AN571" s="11"/>
      <c r="AO571" s="11"/>
    </row>
    <row r="572" spans="1:41" ht="15.75" customHeight="1">
      <c r="A572" s="11"/>
      <c r="B572" s="11"/>
      <c r="C572" s="11"/>
      <c r="AE572" s="11"/>
      <c r="AF572" s="11"/>
      <c r="AG572" s="11"/>
      <c r="AH572" s="11"/>
      <c r="AI572" s="11"/>
      <c r="AJ572" s="11"/>
      <c r="AK572" s="11"/>
      <c r="AL572" s="11"/>
      <c r="AM572" s="11"/>
      <c r="AN572" s="11"/>
      <c r="AO572" s="11"/>
    </row>
    <row r="573" spans="1:41" ht="15.75" customHeight="1">
      <c r="A573" s="11"/>
      <c r="B573" s="11"/>
      <c r="C573" s="11"/>
      <c r="AE573" s="11"/>
      <c r="AF573" s="11"/>
      <c r="AG573" s="11"/>
      <c r="AH573" s="11"/>
      <c r="AI573" s="11"/>
      <c r="AJ573" s="11"/>
      <c r="AK573" s="11"/>
      <c r="AL573" s="11"/>
      <c r="AM573" s="11"/>
      <c r="AN573" s="11"/>
      <c r="AO573" s="11"/>
    </row>
    <row r="574" spans="1:41" ht="15.75" customHeight="1">
      <c r="A574" s="11"/>
      <c r="B574" s="11"/>
      <c r="C574" s="11"/>
      <c r="AE574" s="11"/>
      <c r="AF574" s="11"/>
      <c r="AG574" s="11"/>
      <c r="AH574" s="11"/>
      <c r="AI574" s="11"/>
      <c r="AJ574" s="11"/>
      <c r="AK574" s="11"/>
      <c r="AL574" s="11"/>
      <c r="AM574" s="11"/>
      <c r="AN574" s="11"/>
      <c r="AO574" s="11"/>
    </row>
    <row r="575" spans="1:41" ht="15.75" customHeight="1">
      <c r="A575" s="11"/>
      <c r="B575" s="11"/>
      <c r="C575" s="11"/>
      <c r="AE575" s="11"/>
      <c r="AF575" s="11"/>
      <c r="AG575" s="11"/>
      <c r="AH575" s="11"/>
      <c r="AI575" s="11"/>
      <c r="AJ575" s="11"/>
      <c r="AK575" s="11"/>
      <c r="AL575" s="11"/>
      <c r="AM575" s="11"/>
      <c r="AN575" s="11"/>
      <c r="AO575" s="11"/>
    </row>
    <row r="576" spans="1:41" ht="15.75" customHeight="1">
      <c r="A576" s="11"/>
      <c r="B576" s="11"/>
      <c r="C576" s="11"/>
      <c r="AE576" s="11"/>
      <c r="AF576" s="11"/>
      <c r="AG576" s="11"/>
      <c r="AH576" s="11"/>
      <c r="AI576" s="11"/>
      <c r="AJ576" s="11"/>
      <c r="AK576" s="11"/>
      <c r="AL576" s="11"/>
      <c r="AM576" s="11"/>
      <c r="AN576" s="11"/>
      <c r="AO576" s="11"/>
    </row>
    <row r="577" spans="1:41" ht="15.75" customHeight="1">
      <c r="A577" s="11"/>
      <c r="B577" s="11"/>
      <c r="C577" s="11"/>
      <c r="AE577" s="11"/>
      <c r="AF577" s="11"/>
      <c r="AG577" s="11"/>
      <c r="AH577" s="11"/>
      <c r="AI577" s="11"/>
      <c r="AJ577" s="11"/>
      <c r="AK577" s="11"/>
      <c r="AL577" s="11"/>
      <c r="AM577" s="11"/>
      <c r="AN577" s="11"/>
      <c r="AO577" s="11"/>
    </row>
    <row r="578" spans="1:41" ht="15.75" customHeight="1">
      <c r="A578" s="11"/>
      <c r="B578" s="11"/>
      <c r="C578" s="11"/>
      <c r="AE578" s="11"/>
      <c r="AF578" s="11"/>
      <c r="AG578" s="11"/>
      <c r="AH578" s="11"/>
      <c r="AI578" s="11"/>
      <c r="AJ578" s="11"/>
      <c r="AK578" s="11"/>
      <c r="AL578" s="11"/>
      <c r="AM578" s="11"/>
      <c r="AN578" s="11"/>
      <c r="AO578" s="11"/>
    </row>
    <row r="579" spans="1:41" ht="15.75" customHeight="1">
      <c r="A579" s="11"/>
      <c r="B579" s="11"/>
      <c r="C579" s="11"/>
      <c r="AE579" s="11"/>
      <c r="AF579" s="11"/>
      <c r="AG579" s="11"/>
      <c r="AH579" s="11"/>
      <c r="AI579" s="11"/>
      <c r="AJ579" s="11"/>
      <c r="AK579" s="11"/>
      <c r="AL579" s="11"/>
      <c r="AM579" s="11"/>
      <c r="AN579" s="11"/>
      <c r="AO579" s="11"/>
    </row>
    <row r="580" spans="1:41" ht="15.75" customHeight="1">
      <c r="A580" s="11"/>
      <c r="B580" s="11"/>
      <c r="C580" s="11"/>
      <c r="AE580" s="11"/>
      <c r="AF580" s="11"/>
      <c r="AG580" s="11"/>
      <c r="AH580" s="11"/>
      <c r="AI580" s="11"/>
      <c r="AJ580" s="11"/>
      <c r="AK580" s="11"/>
      <c r="AL580" s="11"/>
      <c r="AM580" s="11"/>
      <c r="AN580" s="11"/>
      <c r="AO580" s="11"/>
    </row>
    <row r="581" spans="1:41" ht="15.75" customHeight="1">
      <c r="A581" s="11"/>
      <c r="B581" s="11"/>
      <c r="C581" s="11"/>
      <c r="AE581" s="11"/>
      <c r="AF581" s="11"/>
      <c r="AG581" s="11"/>
      <c r="AH581" s="11"/>
      <c r="AI581" s="11"/>
      <c r="AJ581" s="11"/>
      <c r="AK581" s="11"/>
      <c r="AL581" s="11"/>
      <c r="AM581" s="11"/>
      <c r="AN581" s="11"/>
      <c r="AO581" s="11"/>
    </row>
    <row r="582" spans="1:41" ht="15.75" customHeight="1">
      <c r="A582" s="11"/>
      <c r="B582" s="11"/>
      <c r="C582" s="11"/>
      <c r="AE582" s="11"/>
      <c r="AF582" s="11"/>
      <c r="AG582" s="11"/>
      <c r="AH582" s="11"/>
      <c r="AI582" s="11"/>
      <c r="AJ582" s="11"/>
      <c r="AK582" s="11"/>
      <c r="AL582" s="11"/>
      <c r="AM582" s="11"/>
      <c r="AN582" s="11"/>
      <c r="AO582" s="11"/>
    </row>
    <row r="583" spans="1:41" ht="15.75" customHeight="1">
      <c r="A583" s="11"/>
      <c r="B583" s="11"/>
      <c r="C583" s="11"/>
      <c r="AE583" s="11"/>
      <c r="AF583" s="11"/>
      <c r="AG583" s="11"/>
      <c r="AH583" s="11"/>
      <c r="AI583" s="11"/>
      <c r="AJ583" s="11"/>
      <c r="AK583" s="11"/>
      <c r="AL583" s="11"/>
      <c r="AM583" s="11"/>
      <c r="AN583" s="11"/>
      <c r="AO583" s="11"/>
    </row>
    <row r="584" spans="1:41" ht="15.75" customHeight="1">
      <c r="A584" s="11"/>
      <c r="B584" s="11"/>
      <c r="C584" s="11"/>
      <c r="AE584" s="11"/>
      <c r="AF584" s="11"/>
      <c r="AG584" s="11"/>
      <c r="AH584" s="11"/>
      <c r="AI584" s="11"/>
      <c r="AJ584" s="11"/>
      <c r="AK584" s="11"/>
      <c r="AL584" s="11"/>
      <c r="AM584" s="11"/>
      <c r="AN584" s="11"/>
      <c r="AO584" s="11"/>
    </row>
    <row r="585" spans="1:41" ht="15.75" customHeight="1">
      <c r="A585" s="11"/>
      <c r="B585" s="11"/>
      <c r="C585" s="11"/>
      <c r="AE585" s="11"/>
      <c r="AF585" s="11"/>
      <c r="AG585" s="11"/>
      <c r="AH585" s="11"/>
      <c r="AI585" s="11"/>
      <c r="AJ585" s="11"/>
      <c r="AK585" s="11"/>
      <c r="AL585" s="11"/>
      <c r="AM585" s="11"/>
      <c r="AN585" s="11"/>
      <c r="AO585" s="11"/>
    </row>
    <row r="586" spans="1:41" ht="15.75" customHeight="1">
      <c r="A586" s="11"/>
      <c r="B586" s="11"/>
      <c r="C586" s="11"/>
      <c r="AE586" s="11"/>
      <c r="AF586" s="11"/>
      <c r="AG586" s="11"/>
      <c r="AH586" s="11"/>
      <c r="AI586" s="11"/>
      <c r="AJ586" s="11"/>
      <c r="AK586" s="11"/>
      <c r="AL586" s="11"/>
      <c r="AM586" s="11"/>
      <c r="AN586" s="11"/>
      <c r="AO586" s="11"/>
    </row>
    <row r="587" spans="1:41" ht="15.75" customHeight="1">
      <c r="A587" s="11"/>
      <c r="B587" s="11"/>
      <c r="C587" s="11"/>
      <c r="AE587" s="11"/>
      <c r="AF587" s="11"/>
      <c r="AG587" s="11"/>
      <c r="AH587" s="11"/>
      <c r="AI587" s="11"/>
      <c r="AJ587" s="11"/>
      <c r="AK587" s="11"/>
      <c r="AL587" s="11"/>
      <c r="AM587" s="11"/>
      <c r="AN587" s="11"/>
      <c r="AO587" s="11"/>
    </row>
    <row r="588" spans="1:41" ht="15.75" customHeight="1">
      <c r="A588" s="11"/>
      <c r="B588" s="11"/>
      <c r="C588" s="11"/>
      <c r="AE588" s="11"/>
      <c r="AF588" s="11"/>
      <c r="AG588" s="11"/>
      <c r="AH588" s="11"/>
      <c r="AI588" s="11"/>
      <c r="AJ588" s="11"/>
      <c r="AK588" s="11"/>
      <c r="AL588" s="11"/>
      <c r="AM588" s="11"/>
      <c r="AN588" s="11"/>
      <c r="AO588" s="11"/>
    </row>
    <row r="589" spans="1:41" ht="15.75" customHeight="1">
      <c r="A589" s="11"/>
      <c r="B589" s="11"/>
      <c r="C589" s="11"/>
      <c r="AE589" s="11"/>
      <c r="AF589" s="11"/>
      <c r="AG589" s="11"/>
      <c r="AH589" s="11"/>
      <c r="AI589" s="11"/>
      <c r="AJ589" s="11"/>
      <c r="AK589" s="11"/>
      <c r="AL589" s="11"/>
      <c r="AM589" s="11"/>
      <c r="AN589" s="11"/>
      <c r="AO589" s="11"/>
    </row>
    <row r="590" spans="1:41" ht="15.75" customHeight="1">
      <c r="A590" s="11"/>
      <c r="B590" s="11"/>
      <c r="C590" s="11"/>
      <c r="AE590" s="11"/>
      <c r="AF590" s="11"/>
      <c r="AG590" s="11"/>
      <c r="AH590" s="11"/>
      <c r="AI590" s="11"/>
      <c r="AJ590" s="11"/>
      <c r="AK590" s="11"/>
      <c r="AL590" s="11"/>
      <c r="AM590" s="11"/>
      <c r="AN590" s="11"/>
      <c r="AO590" s="11"/>
    </row>
    <row r="591" spans="1:41" ht="15.75" customHeight="1">
      <c r="A591" s="11"/>
      <c r="B591" s="11"/>
      <c r="C591" s="11"/>
      <c r="AE591" s="11"/>
      <c r="AF591" s="11"/>
      <c r="AG591" s="11"/>
      <c r="AH591" s="11"/>
      <c r="AI591" s="11"/>
      <c r="AJ591" s="11"/>
      <c r="AK591" s="11"/>
      <c r="AL591" s="11"/>
      <c r="AM591" s="11"/>
      <c r="AN591" s="11"/>
      <c r="AO591" s="11"/>
    </row>
    <row r="592" spans="1:41" ht="15.75" customHeight="1">
      <c r="A592" s="11"/>
      <c r="B592" s="11"/>
      <c r="C592" s="11"/>
      <c r="AE592" s="11"/>
      <c r="AF592" s="11"/>
      <c r="AG592" s="11"/>
      <c r="AH592" s="11"/>
      <c r="AI592" s="11"/>
      <c r="AJ592" s="11"/>
      <c r="AK592" s="11"/>
      <c r="AL592" s="11"/>
      <c r="AM592" s="11"/>
      <c r="AN592" s="11"/>
      <c r="AO592" s="11"/>
    </row>
    <row r="593" spans="1:41" ht="15.75" customHeight="1">
      <c r="A593" s="11"/>
      <c r="B593" s="11"/>
      <c r="C593" s="11"/>
      <c r="AE593" s="11"/>
      <c r="AF593" s="11"/>
      <c r="AG593" s="11"/>
      <c r="AH593" s="11"/>
      <c r="AI593" s="11"/>
      <c r="AJ593" s="11"/>
      <c r="AK593" s="11"/>
      <c r="AL593" s="11"/>
      <c r="AM593" s="11"/>
      <c r="AN593" s="11"/>
      <c r="AO593" s="11"/>
    </row>
    <row r="594" spans="1:41" ht="15.75" customHeight="1">
      <c r="A594" s="11"/>
      <c r="B594" s="11"/>
      <c r="C594" s="11"/>
      <c r="AE594" s="11"/>
      <c r="AF594" s="11"/>
      <c r="AG594" s="11"/>
      <c r="AH594" s="11"/>
      <c r="AI594" s="11"/>
      <c r="AJ594" s="11"/>
      <c r="AK594" s="11"/>
      <c r="AL594" s="11"/>
      <c r="AM594" s="11"/>
      <c r="AN594" s="11"/>
      <c r="AO594" s="11"/>
    </row>
    <row r="595" spans="1:41" ht="15.75" customHeight="1">
      <c r="A595" s="11"/>
      <c r="B595" s="11"/>
      <c r="C595" s="11"/>
      <c r="AE595" s="11"/>
      <c r="AF595" s="11"/>
      <c r="AG595" s="11"/>
      <c r="AH595" s="11"/>
      <c r="AI595" s="11"/>
      <c r="AJ595" s="11"/>
      <c r="AK595" s="11"/>
      <c r="AL595" s="11"/>
      <c r="AM595" s="11"/>
      <c r="AN595" s="11"/>
      <c r="AO595" s="11"/>
    </row>
    <row r="596" spans="1:41" ht="15.75" customHeight="1">
      <c r="A596" s="11"/>
      <c r="B596" s="11"/>
      <c r="C596" s="11"/>
      <c r="AE596" s="11"/>
      <c r="AF596" s="11"/>
      <c r="AG596" s="11"/>
      <c r="AH596" s="11"/>
      <c r="AI596" s="11"/>
      <c r="AJ596" s="11"/>
      <c r="AK596" s="11"/>
      <c r="AL596" s="11"/>
      <c r="AM596" s="11"/>
      <c r="AN596" s="11"/>
      <c r="AO596" s="11"/>
    </row>
    <row r="597" spans="1:41" ht="15.75" customHeight="1">
      <c r="A597" s="11"/>
      <c r="B597" s="11"/>
      <c r="C597" s="11"/>
      <c r="AE597" s="11"/>
      <c r="AF597" s="11"/>
      <c r="AG597" s="11"/>
      <c r="AH597" s="11"/>
      <c r="AI597" s="11"/>
      <c r="AJ597" s="11"/>
      <c r="AK597" s="11"/>
      <c r="AL597" s="11"/>
      <c r="AM597" s="11"/>
      <c r="AN597" s="11"/>
      <c r="AO597" s="11"/>
    </row>
    <row r="598" spans="1:41" ht="15.75" customHeight="1">
      <c r="A598" s="11"/>
      <c r="B598" s="11"/>
      <c r="C598" s="11"/>
      <c r="AE598" s="11"/>
      <c r="AF598" s="11"/>
      <c r="AG598" s="11"/>
      <c r="AH598" s="11"/>
      <c r="AI598" s="11"/>
      <c r="AJ598" s="11"/>
      <c r="AK598" s="11"/>
      <c r="AL598" s="11"/>
      <c r="AM598" s="11"/>
      <c r="AN598" s="11"/>
      <c r="AO598" s="11"/>
    </row>
    <row r="599" spans="1:41" ht="15.75" customHeight="1">
      <c r="A599" s="11"/>
      <c r="B599" s="11"/>
      <c r="C599" s="11"/>
      <c r="AE599" s="11"/>
      <c r="AF599" s="11"/>
      <c r="AG599" s="11"/>
      <c r="AH599" s="11"/>
      <c r="AI599" s="11"/>
      <c r="AJ599" s="11"/>
      <c r="AK599" s="11"/>
      <c r="AL599" s="11"/>
      <c r="AM599" s="11"/>
      <c r="AN599" s="11"/>
      <c r="AO599" s="11"/>
    </row>
    <row r="600" spans="1:41" ht="15.75" customHeight="1">
      <c r="A600" s="11"/>
      <c r="B600" s="11"/>
      <c r="C600" s="11"/>
      <c r="AE600" s="11"/>
      <c r="AF600" s="11"/>
      <c r="AG600" s="11"/>
      <c r="AH600" s="11"/>
      <c r="AI600" s="11"/>
      <c r="AJ600" s="11"/>
      <c r="AK600" s="11"/>
      <c r="AL600" s="11"/>
      <c r="AM600" s="11"/>
      <c r="AN600" s="11"/>
      <c r="AO600" s="11"/>
    </row>
    <row r="601" spans="1:41" ht="15.75" customHeight="1">
      <c r="A601" s="11"/>
      <c r="B601" s="11"/>
      <c r="C601" s="11"/>
      <c r="AE601" s="11"/>
      <c r="AF601" s="11"/>
      <c r="AG601" s="11"/>
      <c r="AH601" s="11"/>
      <c r="AI601" s="11"/>
      <c r="AJ601" s="11"/>
      <c r="AK601" s="11"/>
      <c r="AL601" s="11"/>
      <c r="AM601" s="11"/>
      <c r="AN601" s="11"/>
      <c r="AO601" s="11"/>
    </row>
    <row r="602" spans="1:41" ht="15.75" customHeight="1">
      <c r="A602" s="11"/>
      <c r="B602" s="11"/>
      <c r="C602" s="11"/>
      <c r="AE602" s="11"/>
      <c r="AF602" s="11"/>
      <c r="AG602" s="11"/>
      <c r="AH602" s="11"/>
      <c r="AI602" s="11"/>
      <c r="AJ602" s="11"/>
      <c r="AK602" s="11"/>
      <c r="AL602" s="11"/>
      <c r="AM602" s="11"/>
      <c r="AN602" s="11"/>
      <c r="AO602" s="11"/>
    </row>
    <row r="603" spans="1:41" ht="15.75" customHeight="1">
      <c r="A603" s="11"/>
      <c r="B603" s="11"/>
      <c r="C603" s="11"/>
      <c r="AE603" s="11"/>
      <c r="AF603" s="11"/>
      <c r="AG603" s="11"/>
      <c r="AH603" s="11"/>
      <c r="AI603" s="11"/>
      <c r="AJ603" s="11"/>
      <c r="AK603" s="11"/>
      <c r="AL603" s="11"/>
      <c r="AM603" s="11"/>
      <c r="AN603" s="11"/>
      <c r="AO603" s="11"/>
    </row>
    <row r="604" spans="1:41" ht="15.75" customHeight="1">
      <c r="A604" s="11"/>
      <c r="B604" s="11"/>
      <c r="C604" s="11"/>
      <c r="AE604" s="11"/>
      <c r="AF604" s="11"/>
      <c r="AG604" s="11"/>
      <c r="AH604" s="11"/>
      <c r="AI604" s="11"/>
      <c r="AJ604" s="11"/>
      <c r="AK604" s="11"/>
      <c r="AL604" s="11"/>
      <c r="AM604" s="11"/>
      <c r="AN604" s="11"/>
      <c r="AO604" s="11"/>
    </row>
    <row r="605" spans="1:41" ht="15.75" customHeight="1">
      <c r="A605" s="11"/>
      <c r="B605" s="11"/>
      <c r="C605" s="11"/>
      <c r="AE605" s="11"/>
      <c r="AF605" s="11"/>
      <c r="AG605" s="11"/>
      <c r="AH605" s="11"/>
      <c r="AI605" s="11"/>
      <c r="AJ605" s="11"/>
      <c r="AK605" s="11"/>
      <c r="AL605" s="11"/>
      <c r="AM605" s="11"/>
      <c r="AN605" s="11"/>
      <c r="AO605" s="11"/>
    </row>
    <row r="606" spans="1:41" ht="15.75" customHeight="1">
      <c r="A606" s="11"/>
      <c r="B606" s="11"/>
      <c r="C606" s="11"/>
      <c r="AE606" s="11"/>
      <c r="AF606" s="11"/>
      <c r="AG606" s="11"/>
      <c r="AH606" s="11"/>
      <c r="AI606" s="11"/>
      <c r="AJ606" s="11"/>
      <c r="AK606" s="11"/>
      <c r="AL606" s="11"/>
      <c r="AM606" s="11"/>
      <c r="AN606" s="11"/>
      <c r="AO606" s="11"/>
    </row>
    <row r="607" spans="1:41" ht="15.75" customHeight="1">
      <c r="A607" s="11"/>
      <c r="B607" s="11"/>
      <c r="C607" s="11"/>
      <c r="AE607" s="11"/>
      <c r="AF607" s="11"/>
      <c r="AG607" s="11"/>
      <c r="AH607" s="11"/>
      <c r="AI607" s="11"/>
      <c r="AJ607" s="11"/>
      <c r="AK607" s="11"/>
      <c r="AL607" s="11"/>
      <c r="AM607" s="11"/>
      <c r="AN607" s="11"/>
      <c r="AO607" s="11"/>
    </row>
    <row r="608" spans="1:41" ht="15.75" customHeight="1">
      <c r="A608" s="11"/>
      <c r="B608" s="11"/>
      <c r="C608" s="11"/>
      <c r="AE608" s="11"/>
      <c r="AF608" s="11"/>
      <c r="AG608" s="11"/>
      <c r="AH608" s="11"/>
      <c r="AI608" s="11"/>
      <c r="AJ608" s="11"/>
      <c r="AK608" s="11"/>
      <c r="AL608" s="11"/>
      <c r="AM608" s="11"/>
      <c r="AN608" s="11"/>
      <c r="AO608" s="11"/>
    </row>
    <row r="609" spans="1:41" ht="15.75" customHeight="1">
      <c r="A609" s="11"/>
      <c r="B609" s="11"/>
      <c r="C609" s="11"/>
      <c r="AE609" s="11"/>
      <c r="AF609" s="11"/>
      <c r="AG609" s="11"/>
      <c r="AH609" s="11"/>
      <c r="AI609" s="11"/>
      <c r="AJ609" s="11"/>
      <c r="AK609" s="11"/>
      <c r="AL609" s="11"/>
      <c r="AM609" s="11"/>
      <c r="AN609" s="11"/>
      <c r="AO609" s="11"/>
    </row>
    <row r="610" spans="1:41" ht="15.75" customHeight="1">
      <c r="A610" s="11"/>
      <c r="B610" s="11"/>
      <c r="C610" s="11"/>
      <c r="AE610" s="11"/>
      <c r="AF610" s="11"/>
      <c r="AG610" s="11"/>
      <c r="AH610" s="11"/>
      <c r="AI610" s="11"/>
      <c r="AJ610" s="11"/>
      <c r="AK610" s="11"/>
      <c r="AL610" s="11"/>
      <c r="AM610" s="11"/>
      <c r="AN610" s="11"/>
      <c r="AO610" s="11"/>
    </row>
    <row r="611" spans="1:41" ht="15.75" customHeight="1">
      <c r="A611" s="11"/>
      <c r="B611" s="11"/>
      <c r="C611" s="11"/>
      <c r="AE611" s="11"/>
      <c r="AF611" s="11"/>
      <c r="AG611" s="11"/>
      <c r="AH611" s="11"/>
      <c r="AI611" s="11"/>
      <c r="AJ611" s="11"/>
      <c r="AK611" s="11"/>
      <c r="AL611" s="11"/>
      <c r="AM611" s="11"/>
      <c r="AN611" s="11"/>
      <c r="AO611" s="11"/>
    </row>
    <row r="612" spans="1:41" ht="15.75" customHeight="1">
      <c r="A612" s="11"/>
      <c r="B612" s="11"/>
      <c r="C612" s="11"/>
      <c r="AE612" s="11"/>
      <c r="AF612" s="11"/>
      <c r="AG612" s="11"/>
      <c r="AH612" s="11"/>
      <c r="AI612" s="11"/>
      <c r="AJ612" s="11"/>
      <c r="AK612" s="11"/>
      <c r="AL612" s="11"/>
      <c r="AM612" s="11"/>
      <c r="AN612" s="11"/>
      <c r="AO612" s="11"/>
    </row>
    <row r="613" spans="1:41" ht="15.75" customHeight="1">
      <c r="A613" s="11"/>
      <c r="B613" s="11"/>
      <c r="C613" s="11"/>
      <c r="AE613" s="11"/>
      <c r="AF613" s="11"/>
      <c r="AG613" s="11"/>
      <c r="AH613" s="11"/>
      <c r="AI613" s="11"/>
      <c r="AJ613" s="11"/>
      <c r="AK613" s="11"/>
      <c r="AL613" s="11"/>
      <c r="AM613" s="11"/>
      <c r="AN613" s="11"/>
      <c r="AO613" s="11"/>
    </row>
    <row r="614" spans="1:41" ht="15.75" customHeight="1">
      <c r="A614" s="11"/>
      <c r="B614" s="11"/>
      <c r="C614" s="11"/>
      <c r="AE614" s="11"/>
      <c r="AF614" s="11"/>
      <c r="AG614" s="11"/>
      <c r="AH614" s="11"/>
      <c r="AI614" s="11"/>
      <c r="AJ614" s="11"/>
      <c r="AK614" s="11"/>
      <c r="AL614" s="11"/>
      <c r="AM614" s="11"/>
      <c r="AN614" s="11"/>
      <c r="AO614" s="11"/>
    </row>
    <row r="615" spans="1:41" ht="15.75" customHeight="1">
      <c r="A615" s="11"/>
      <c r="B615" s="11"/>
      <c r="C615" s="11"/>
      <c r="AE615" s="11"/>
      <c r="AF615" s="11"/>
      <c r="AG615" s="11"/>
      <c r="AH615" s="11"/>
      <c r="AI615" s="11"/>
      <c r="AJ615" s="11"/>
      <c r="AK615" s="11"/>
      <c r="AL615" s="11"/>
      <c r="AM615" s="11"/>
      <c r="AN615" s="11"/>
      <c r="AO615" s="11"/>
    </row>
    <row r="616" spans="1:41" ht="15.75" customHeight="1">
      <c r="A616" s="11"/>
      <c r="B616" s="11"/>
      <c r="C616" s="11"/>
      <c r="AE616" s="11"/>
      <c r="AF616" s="11"/>
      <c r="AG616" s="11"/>
      <c r="AH616" s="11"/>
      <c r="AI616" s="11"/>
      <c r="AJ616" s="11"/>
      <c r="AK616" s="11"/>
      <c r="AL616" s="11"/>
      <c r="AM616" s="11"/>
      <c r="AN616" s="11"/>
      <c r="AO616" s="11"/>
    </row>
    <row r="617" spans="1:41" ht="15.75" customHeight="1">
      <c r="A617" s="11"/>
      <c r="B617" s="11"/>
      <c r="C617" s="11"/>
      <c r="AE617" s="11"/>
      <c r="AF617" s="11"/>
      <c r="AG617" s="11"/>
      <c r="AH617" s="11"/>
      <c r="AI617" s="11"/>
      <c r="AJ617" s="11"/>
      <c r="AK617" s="11"/>
      <c r="AL617" s="11"/>
      <c r="AM617" s="11"/>
      <c r="AN617" s="11"/>
      <c r="AO617" s="11"/>
    </row>
    <row r="618" spans="1:41" ht="15.75" customHeight="1">
      <c r="A618" s="11"/>
      <c r="B618" s="11"/>
      <c r="C618" s="11"/>
      <c r="AE618" s="11"/>
      <c r="AF618" s="11"/>
      <c r="AG618" s="11"/>
      <c r="AH618" s="11"/>
      <c r="AI618" s="11"/>
      <c r="AJ618" s="11"/>
      <c r="AK618" s="11"/>
      <c r="AL618" s="11"/>
      <c r="AM618" s="11"/>
      <c r="AN618" s="11"/>
      <c r="AO618" s="11"/>
    </row>
    <row r="619" spans="1:41" ht="15.75" customHeight="1">
      <c r="A619" s="11"/>
      <c r="B619" s="11"/>
      <c r="C619" s="11"/>
      <c r="AE619" s="11"/>
      <c r="AF619" s="11"/>
      <c r="AG619" s="11"/>
      <c r="AH619" s="11"/>
      <c r="AI619" s="11"/>
      <c r="AJ619" s="11"/>
      <c r="AK619" s="11"/>
      <c r="AL619" s="11"/>
      <c r="AM619" s="11"/>
      <c r="AN619" s="11"/>
      <c r="AO619" s="11"/>
    </row>
    <row r="620" spans="1:41" ht="15.75" customHeight="1">
      <c r="A620" s="11"/>
      <c r="B620" s="11"/>
      <c r="C620" s="11"/>
      <c r="AE620" s="11"/>
      <c r="AF620" s="11"/>
      <c r="AG620" s="11"/>
      <c r="AH620" s="11"/>
      <c r="AI620" s="11"/>
      <c r="AJ620" s="11"/>
      <c r="AK620" s="11"/>
      <c r="AL620" s="11"/>
      <c r="AM620" s="11"/>
      <c r="AN620" s="11"/>
      <c r="AO620" s="11"/>
    </row>
    <row r="621" spans="1:41" ht="15.75" customHeight="1">
      <c r="A621" s="11"/>
      <c r="B621" s="11"/>
      <c r="C621" s="11"/>
      <c r="AE621" s="11"/>
      <c r="AF621" s="11"/>
      <c r="AG621" s="11"/>
      <c r="AH621" s="11"/>
      <c r="AI621" s="11"/>
      <c r="AJ621" s="11"/>
      <c r="AK621" s="11"/>
      <c r="AL621" s="11"/>
      <c r="AM621" s="11"/>
      <c r="AN621" s="11"/>
      <c r="AO621" s="11"/>
    </row>
    <row r="622" spans="1:41" ht="15.75" customHeight="1">
      <c r="A622" s="11"/>
      <c r="B622" s="11"/>
      <c r="C622" s="11"/>
      <c r="AE622" s="11"/>
      <c r="AF622" s="11"/>
      <c r="AG622" s="11"/>
      <c r="AH622" s="11"/>
      <c r="AI622" s="11"/>
      <c r="AJ622" s="11"/>
      <c r="AK622" s="11"/>
      <c r="AL622" s="11"/>
      <c r="AM622" s="11"/>
      <c r="AN622" s="11"/>
      <c r="AO622" s="11"/>
    </row>
    <row r="623" spans="1:41" ht="15.75" customHeight="1">
      <c r="A623" s="11"/>
      <c r="B623" s="11"/>
      <c r="C623" s="11"/>
      <c r="AE623" s="11"/>
      <c r="AF623" s="11"/>
      <c r="AG623" s="11"/>
      <c r="AH623" s="11"/>
      <c r="AI623" s="11"/>
      <c r="AJ623" s="11"/>
      <c r="AK623" s="11"/>
      <c r="AL623" s="11"/>
      <c r="AM623" s="11"/>
      <c r="AN623" s="11"/>
      <c r="AO623" s="11"/>
    </row>
    <row r="624" spans="1:41" ht="15.75" customHeight="1">
      <c r="A624" s="11"/>
      <c r="B624" s="11"/>
      <c r="C624" s="11"/>
      <c r="AE624" s="11"/>
      <c r="AF624" s="11"/>
      <c r="AG624" s="11"/>
      <c r="AH624" s="11"/>
      <c r="AI624" s="11"/>
      <c r="AJ624" s="11"/>
      <c r="AK624" s="11"/>
      <c r="AL624" s="11"/>
      <c r="AM624" s="11"/>
      <c r="AN624" s="11"/>
      <c r="AO624" s="11"/>
    </row>
    <row r="625" spans="1:41" ht="15.75" customHeight="1">
      <c r="A625" s="11"/>
      <c r="B625" s="11"/>
      <c r="C625" s="11"/>
      <c r="AE625" s="11"/>
      <c r="AF625" s="11"/>
      <c r="AG625" s="11"/>
      <c r="AH625" s="11"/>
      <c r="AI625" s="11"/>
      <c r="AJ625" s="11"/>
      <c r="AK625" s="11"/>
      <c r="AL625" s="11"/>
      <c r="AM625" s="11"/>
      <c r="AN625" s="11"/>
      <c r="AO625" s="11"/>
    </row>
    <row r="626" spans="1:41" ht="15.75" customHeight="1">
      <c r="A626" s="11"/>
      <c r="B626" s="11"/>
      <c r="C626" s="11"/>
      <c r="AE626" s="11"/>
      <c r="AF626" s="11"/>
      <c r="AG626" s="11"/>
      <c r="AH626" s="11"/>
      <c r="AI626" s="11"/>
      <c r="AJ626" s="11"/>
      <c r="AK626" s="11"/>
      <c r="AL626" s="11"/>
      <c r="AM626" s="11"/>
      <c r="AN626" s="11"/>
      <c r="AO626" s="11"/>
    </row>
    <row r="627" spans="1:41" ht="15.75" customHeight="1">
      <c r="A627" s="11"/>
      <c r="B627" s="11"/>
      <c r="C627" s="11"/>
      <c r="AE627" s="11"/>
      <c r="AF627" s="11"/>
      <c r="AG627" s="11"/>
      <c r="AH627" s="11"/>
      <c r="AI627" s="11"/>
      <c r="AJ627" s="11"/>
      <c r="AK627" s="11"/>
      <c r="AL627" s="11"/>
      <c r="AM627" s="11"/>
      <c r="AN627" s="11"/>
      <c r="AO627" s="11"/>
    </row>
    <row r="628" spans="1:41" ht="15.75" customHeight="1">
      <c r="A628" s="11"/>
      <c r="B628" s="11"/>
      <c r="C628" s="11"/>
      <c r="AE628" s="11"/>
      <c r="AF628" s="11"/>
      <c r="AG628" s="11"/>
      <c r="AH628" s="11"/>
      <c r="AI628" s="11"/>
      <c r="AJ628" s="11"/>
      <c r="AK628" s="11"/>
      <c r="AL628" s="11"/>
      <c r="AM628" s="11"/>
      <c r="AN628" s="11"/>
      <c r="AO628" s="11"/>
    </row>
    <row r="629" spans="1:41" ht="15.75" customHeight="1">
      <c r="A629" s="11"/>
      <c r="B629" s="11"/>
      <c r="C629" s="11"/>
      <c r="AE629" s="11"/>
      <c r="AF629" s="11"/>
      <c r="AG629" s="11"/>
      <c r="AH629" s="11"/>
      <c r="AI629" s="11"/>
      <c r="AJ629" s="11"/>
      <c r="AK629" s="11"/>
      <c r="AL629" s="11"/>
      <c r="AM629" s="11"/>
      <c r="AN629" s="11"/>
      <c r="AO629" s="11"/>
    </row>
    <row r="630" spans="1:41" ht="15.75" customHeight="1">
      <c r="A630" s="11"/>
      <c r="B630" s="11"/>
      <c r="C630" s="11"/>
      <c r="AE630" s="11"/>
      <c r="AF630" s="11"/>
      <c r="AG630" s="11"/>
      <c r="AH630" s="11"/>
      <c r="AI630" s="11"/>
      <c r="AJ630" s="11"/>
      <c r="AK630" s="11"/>
      <c r="AL630" s="11"/>
      <c r="AM630" s="11"/>
      <c r="AN630" s="11"/>
      <c r="AO630" s="11"/>
    </row>
    <row r="631" spans="1:41" ht="15.75" customHeight="1">
      <c r="A631" s="11"/>
      <c r="B631" s="11"/>
      <c r="C631" s="11"/>
      <c r="AE631" s="11"/>
      <c r="AF631" s="11"/>
      <c r="AG631" s="11"/>
      <c r="AH631" s="11"/>
      <c r="AI631" s="11"/>
      <c r="AJ631" s="11"/>
      <c r="AK631" s="11"/>
      <c r="AL631" s="11"/>
      <c r="AM631" s="11"/>
      <c r="AN631" s="11"/>
      <c r="AO631" s="11"/>
    </row>
    <row r="632" spans="1:41" ht="15.75" customHeight="1">
      <c r="A632" s="11"/>
      <c r="B632" s="11"/>
      <c r="C632" s="11"/>
      <c r="AE632" s="11"/>
      <c r="AF632" s="11"/>
      <c r="AG632" s="11"/>
      <c r="AH632" s="11"/>
      <c r="AI632" s="11"/>
      <c r="AJ632" s="11"/>
      <c r="AK632" s="11"/>
      <c r="AL632" s="11"/>
      <c r="AM632" s="11"/>
      <c r="AN632" s="11"/>
      <c r="AO632" s="11"/>
    </row>
    <row r="633" spans="1:41" ht="15.75" customHeight="1">
      <c r="A633" s="11"/>
      <c r="B633" s="11"/>
      <c r="C633" s="11"/>
      <c r="AE633" s="11"/>
      <c r="AF633" s="11"/>
      <c r="AG633" s="11"/>
      <c r="AH633" s="11"/>
      <c r="AI633" s="11"/>
      <c r="AJ633" s="11"/>
      <c r="AK633" s="11"/>
      <c r="AL633" s="11"/>
      <c r="AM633" s="11"/>
      <c r="AN633" s="11"/>
      <c r="AO633" s="11"/>
    </row>
    <row r="634" spans="1:41" ht="15.75" customHeight="1">
      <c r="A634" s="11"/>
      <c r="B634" s="11"/>
      <c r="C634" s="11"/>
      <c r="AE634" s="11"/>
      <c r="AF634" s="11"/>
      <c r="AG634" s="11"/>
      <c r="AH634" s="11"/>
      <c r="AI634" s="11"/>
      <c r="AJ634" s="11"/>
      <c r="AK634" s="11"/>
      <c r="AL634" s="11"/>
      <c r="AM634" s="11"/>
      <c r="AN634" s="11"/>
      <c r="AO634" s="11"/>
    </row>
    <row r="635" spans="1:41" ht="15.75" customHeight="1">
      <c r="A635" s="11"/>
      <c r="B635" s="11"/>
      <c r="C635" s="11"/>
      <c r="AE635" s="11"/>
      <c r="AF635" s="11"/>
      <c r="AG635" s="11"/>
      <c r="AH635" s="11"/>
      <c r="AI635" s="11"/>
      <c r="AJ635" s="11"/>
      <c r="AK635" s="11"/>
      <c r="AL635" s="11"/>
      <c r="AM635" s="11"/>
      <c r="AN635" s="11"/>
      <c r="AO635" s="11"/>
    </row>
    <row r="636" spans="1:41" ht="15.75" customHeight="1">
      <c r="A636" s="11"/>
      <c r="B636" s="11"/>
      <c r="C636" s="11"/>
      <c r="AE636" s="11"/>
      <c r="AF636" s="11"/>
      <c r="AG636" s="11"/>
      <c r="AH636" s="11"/>
      <c r="AI636" s="11"/>
      <c r="AJ636" s="11"/>
      <c r="AK636" s="11"/>
      <c r="AL636" s="11"/>
      <c r="AM636" s="11"/>
      <c r="AN636" s="11"/>
      <c r="AO636" s="11"/>
    </row>
    <row r="637" spans="1:41" ht="15.75" customHeight="1">
      <c r="A637" s="11"/>
      <c r="B637" s="11"/>
      <c r="C637" s="11"/>
      <c r="AE637" s="11"/>
      <c r="AF637" s="11"/>
      <c r="AG637" s="11"/>
      <c r="AH637" s="11"/>
      <c r="AI637" s="11"/>
      <c r="AJ637" s="11"/>
      <c r="AK637" s="11"/>
      <c r="AL637" s="11"/>
      <c r="AM637" s="11"/>
      <c r="AN637" s="11"/>
      <c r="AO637" s="11"/>
    </row>
    <row r="638" spans="1:41" ht="15.75" customHeight="1">
      <c r="A638" s="11"/>
      <c r="B638" s="11"/>
      <c r="C638" s="11"/>
      <c r="AE638" s="11"/>
      <c r="AF638" s="11"/>
      <c r="AG638" s="11"/>
      <c r="AH638" s="11"/>
      <c r="AI638" s="11"/>
      <c r="AJ638" s="11"/>
      <c r="AK638" s="11"/>
      <c r="AL638" s="11"/>
      <c r="AM638" s="11"/>
      <c r="AN638" s="11"/>
      <c r="AO638" s="11"/>
    </row>
    <row r="639" spans="1:41" ht="15.75" customHeight="1">
      <c r="A639" s="11"/>
      <c r="B639" s="11"/>
      <c r="C639" s="11"/>
      <c r="AE639" s="11"/>
      <c r="AF639" s="11"/>
      <c r="AG639" s="11"/>
      <c r="AH639" s="11"/>
      <c r="AI639" s="11"/>
      <c r="AJ639" s="11"/>
      <c r="AK639" s="11"/>
      <c r="AL639" s="11"/>
      <c r="AM639" s="11"/>
      <c r="AN639" s="11"/>
      <c r="AO639" s="11"/>
    </row>
    <row r="640" spans="1:41" ht="15.75" customHeight="1">
      <c r="A640" s="11"/>
      <c r="B640" s="11"/>
      <c r="C640" s="11"/>
      <c r="AE640" s="11"/>
      <c r="AF640" s="11"/>
      <c r="AG640" s="11"/>
      <c r="AH640" s="11"/>
      <c r="AI640" s="11"/>
      <c r="AJ640" s="11"/>
      <c r="AK640" s="11"/>
      <c r="AL640" s="11"/>
      <c r="AM640" s="11"/>
      <c r="AN640" s="11"/>
      <c r="AO640" s="11"/>
    </row>
    <row r="641" spans="1:41" ht="15.75" customHeight="1">
      <c r="A641" s="11"/>
      <c r="B641" s="11"/>
      <c r="C641" s="11"/>
      <c r="AE641" s="11"/>
      <c r="AF641" s="11"/>
      <c r="AG641" s="11"/>
      <c r="AH641" s="11"/>
      <c r="AI641" s="11"/>
      <c r="AJ641" s="11"/>
      <c r="AK641" s="11"/>
      <c r="AL641" s="11"/>
      <c r="AM641" s="11"/>
      <c r="AN641" s="11"/>
      <c r="AO641" s="11"/>
    </row>
    <row r="642" spans="1:41" ht="15.75" customHeight="1">
      <c r="A642" s="11"/>
      <c r="B642" s="11"/>
      <c r="C642" s="11"/>
      <c r="AE642" s="11"/>
      <c r="AF642" s="11"/>
      <c r="AG642" s="11"/>
      <c r="AH642" s="11"/>
      <c r="AI642" s="11"/>
      <c r="AJ642" s="11"/>
      <c r="AK642" s="11"/>
      <c r="AL642" s="11"/>
      <c r="AM642" s="11"/>
      <c r="AN642" s="11"/>
      <c r="AO642" s="11"/>
    </row>
    <row r="643" spans="1:41" ht="15.75" customHeight="1">
      <c r="A643" s="11"/>
      <c r="B643" s="11"/>
      <c r="C643" s="11"/>
      <c r="AE643" s="11"/>
      <c r="AF643" s="11"/>
      <c r="AG643" s="11"/>
      <c r="AH643" s="11"/>
      <c r="AI643" s="11"/>
      <c r="AJ643" s="11"/>
      <c r="AK643" s="11"/>
      <c r="AL643" s="11"/>
      <c r="AM643" s="11"/>
      <c r="AN643" s="11"/>
      <c r="AO643" s="11"/>
    </row>
    <row r="644" spans="1:41" ht="15.75" customHeight="1">
      <c r="A644" s="11"/>
      <c r="B644" s="11"/>
      <c r="C644" s="11"/>
      <c r="AE644" s="11"/>
      <c r="AF644" s="11"/>
      <c r="AG644" s="11"/>
      <c r="AH644" s="11"/>
      <c r="AI644" s="11"/>
      <c r="AJ644" s="11"/>
      <c r="AK644" s="11"/>
      <c r="AL644" s="11"/>
      <c r="AM644" s="11"/>
      <c r="AN644" s="11"/>
      <c r="AO644" s="11"/>
    </row>
    <row r="645" spans="1:41" ht="15.75" customHeight="1">
      <c r="A645" s="11"/>
      <c r="B645" s="11"/>
      <c r="C645" s="11"/>
      <c r="AE645" s="11"/>
      <c r="AF645" s="11"/>
      <c r="AG645" s="11"/>
      <c r="AH645" s="11"/>
      <c r="AI645" s="11"/>
      <c r="AJ645" s="11"/>
      <c r="AK645" s="11"/>
      <c r="AL645" s="11"/>
      <c r="AM645" s="11"/>
      <c r="AN645" s="11"/>
      <c r="AO645" s="11"/>
    </row>
    <row r="646" spans="1:41" ht="15.75" customHeight="1">
      <c r="A646" s="11"/>
      <c r="B646" s="11"/>
      <c r="C646" s="11"/>
      <c r="AE646" s="11"/>
      <c r="AF646" s="11"/>
      <c r="AG646" s="11"/>
      <c r="AH646" s="11"/>
      <c r="AI646" s="11"/>
      <c r="AJ646" s="11"/>
      <c r="AK646" s="11"/>
      <c r="AL646" s="11"/>
      <c r="AM646" s="11"/>
      <c r="AN646" s="11"/>
      <c r="AO646" s="11"/>
    </row>
    <row r="647" spans="1:41" ht="15.75" customHeight="1">
      <c r="A647" s="11"/>
      <c r="B647" s="11"/>
      <c r="C647" s="11"/>
      <c r="AE647" s="11"/>
      <c r="AF647" s="11"/>
      <c r="AG647" s="11"/>
      <c r="AH647" s="11"/>
      <c r="AI647" s="11"/>
      <c r="AJ647" s="11"/>
      <c r="AK647" s="11"/>
      <c r="AL647" s="11"/>
      <c r="AM647" s="11"/>
      <c r="AN647" s="11"/>
      <c r="AO647" s="11"/>
    </row>
    <row r="648" spans="1:41" ht="15.75" customHeight="1">
      <c r="A648" s="11"/>
      <c r="B648" s="11"/>
      <c r="C648" s="11"/>
      <c r="AE648" s="11"/>
      <c r="AF648" s="11"/>
      <c r="AG648" s="11"/>
      <c r="AH648" s="11"/>
      <c r="AI648" s="11"/>
      <c r="AJ648" s="11"/>
      <c r="AK648" s="11"/>
      <c r="AL648" s="11"/>
      <c r="AM648" s="11"/>
      <c r="AN648" s="11"/>
      <c r="AO648" s="11"/>
    </row>
    <row r="649" spans="1:41" ht="15.75" customHeight="1">
      <c r="A649" s="11"/>
      <c r="B649" s="11"/>
      <c r="C649" s="11"/>
      <c r="AE649" s="11"/>
      <c r="AF649" s="11"/>
      <c r="AG649" s="11"/>
      <c r="AH649" s="11"/>
      <c r="AI649" s="11"/>
      <c r="AJ649" s="11"/>
      <c r="AK649" s="11"/>
      <c r="AL649" s="11"/>
      <c r="AM649" s="11"/>
      <c r="AN649" s="11"/>
      <c r="AO649" s="11"/>
    </row>
    <row r="650" spans="1:41" ht="15.75" customHeight="1">
      <c r="A650" s="11"/>
      <c r="B650" s="11"/>
      <c r="C650" s="11"/>
      <c r="AE650" s="11"/>
      <c r="AF650" s="11"/>
      <c r="AG650" s="11"/>
      <c r="AH650" s="11"/>
      <c r="AI650" s="11"/>
      <c r="AJ650" s="11"/>
      <c r="AK650" s="11"/>
      <c r="AL650" s="11"/>
      <c r="AM650" s="11"/>
      <c r="AN650" s="11"/>
      <c r="AO650" s="11"/>
    </row>
    <row r="651" spans="1:41" ht="15.75" customHeight="1">
      <c r="A651" s="11"/>
      <c r="B651" s="11"/>
      <c r="C651" s="11"/>
      <c r="AE651" s="11"/>
      <c r="AF651" s="11"/>
      <c r="AG651" s="11"/>
      <c r="AH651" s="11"/>
      <c r="AI651" s="11"/>
      <c r="AJ651" s="11"/>
      <c r="AK651" s="11"/>
      <c r="AL651" s="11"/>
      <c r="AM651" s="11"/>
      <c r="AN651" s="11"/>
      <c r="AO651" s="11"/>
    </row>
    <row r="652" spans="1:41" ht="15.75" customHeight="1">
      <c r="A652" s="11"/>
      <c r="B652" s="11"/>
      <c r="C652" s="11"/>
      <c r="AE652" s="11"/>
      <c r="AF652" s="11"/>
      <c r="AG652" s="11"/>
      <c r="AH652" s="11"/>
      <c r="AI652" s="11"/>
      <c r="AJ652" s="11"/>
      <c r="AK652" s="11"/>
      <c r="AL652" s="11"/>
      <c r="AM652" s="11"/>
      <c r="AN652" s="11"/>
      <c r="AO652" s="11"/>
    </row>
    <row r="653" spans="1:41" ht="15.75" customHeight="1">
      <c r="A653" s="11"/>
      <c r="B653" s="11"/>
      <c r="C653" s="11"/>
      <c r="AE653" s="11"/>
      <c r="AF653" s="11"/>
      <c r="AG653" s="11"/>
      <c r="AH653" s="11"/>
      <c r="AI653" s="11"/>
      <c r="AJ653" s="11"/>
      <c r="AK653" s="11"/>
      <c r="AL653" s="11"/>
      <c r="AM653" s="11"/>
      <c r="AN653" s="11"/>
      <c r="AO653" s="11"/>
    </row>
    <row r="654" spans="1:41" ht="15.75" customHeight="1">
      <c r="A654" s="11"/>
      <c r="B654" s="11"/>
      <c r="C654" s="11"/>
      <c r="AE654" s="11"/>
      <c r="AF654" s="11"/>
      <c r="AG654" s="11"/>
      <c r="AH654" s="11"/>
      <c r="AI654" s="11"/>
      <c r="AJ654" s="11"/>
      <c r="AK654" s="11"/>
      <c r="AL654" s="11"/>
      <c r="AM654" s="11"/>
      <c r="AN654" s="11"/>
      <c r="AO654" s="11"/>
    </row>
    <row r="655" spans="1:41" ht="15.75" customHeight="1">
      <c r="A655" s="11"/>
      <c r="B655" s="11"/>
      <c r="C655" s="11"/>
      <c r="AE655" s="11"/>
      <c r="AF655" s="11"/>
      <c r="AG655" s="11"/>
      <c r="AH655" s="11"/>
      <c r="AI655" s="11"/>
      <c r="AJ655" s="11"/>
      <c r="AK655" s="11"/>
      <c r="AL655" s="11"/>
      <c r="AM655" s="11"/>
      <c r="AN655" s="11"/>
      <c r="AO655" s="11"/>
    </row>
    <row r="656" spans="1:41" ht="15.75" customHeight="1">
      <c r="A656" s="11"/>
      <c r="B656" s="11"/>
      <c r="C656" s="11"/>
      <c r="AE656" s="11"/>
      <c r="AF656" s="11"/>
      <c r="AG656" s="11"/>
      <c r="AH656" s="11"/>
      <c r="AI656" s="11"/>
      <c r="AJ656" s="11"/>
      <c r="AK656" s="11"/>
      <c r="AL656" s="11"/>
      <c r="AM656" s="11"/>
      <c r="AN656" s="11"/>
      <c r="AO656" s="11"/>
    </row>
    <row r="657" spans="1:41" ht="15.75" customHeight="1">
      <c r="A657" s="11"/>
      <c r="B657" s="11"/>
      <c r="C657" s="11"/>
      <c r="AE657" s="11"/>
      <c r="AF657" s="11"/>
      <c r="AG657" s="11"/>
      <c r="AH657" s="11"/>
      <c r="AI657" s="11"/>
      <c r="AJ657" s="11"/>
      <c r="AK657" s="11"/>
      <c r="AL657" s="11"/>
      <c r="AM657" s="11"/>
      <c r="AN657" s="11"/>
      <c r="AO657" s="11"/>
    </row>
    <row r="658" spans="1:41" ht="15.75" customHeight="1">
      <c r="A658" s="11"/>
      <c r="B658" s="11"/>
      <c r="C658" s="11"/>
      <c r="AE658" s="11"/>
      <c r="AF658" s="11"/>
      <c r="AG658" s="11"/>
      <c r="AH658" s="11"/>
      <c r="AI658" s="11"/>
      <c r="AJ658" s="11"/>
      <c r="AK658" s="11"/>
      <c r="AL658" s="11"/>
      <c r="AM658" s="11"/>
      <c r="AN658" s="11"/>
      <c r="AO658" s="11"/>
    </row>
    <row r="659" spans="1:41" ht="15.75" customHeight="1">
      <c r="A659" s="11"/>
      <c r="B659" s="11"/>
      <c r="C659" s="11"/>
      <c r="AE659" s="11"/>
      <c r="AF659" s="11"/>
      <c r="AG659" s="11"/>
      <c r="AH659" s="11"/>
      <c r="AI659" s="11"/>
      <c r="AJ659" s="11"/>
      <c r="AK659" s="11"/>
      <c r="AL659" s="11"/>
      <c r="AM659" s="11"/>
      <c r="AN659" s="11"/>
      <c r="AO659" s="11"/>
    </row>
    <row r="660" spans="1:41" ht="15.75" customHeight="1">
      <c r="A660" s="11"/>
      <c r="B660" s="11"/>
      <c r="C660" s="11"/>
      <c r="AE660" s="11"/>
      <c r="AF660" s="11"/>
      <c r="AG660" s="11"/>
      <c r="AH660" s="11"/>
      <c r="AI660" s="11"/>
      <c r="AJ660" s="11"/>
      <c r="AK660" s="11"/>
      <c r="AL660" s="11"/>
      <c r="AM660" s="11"/>
      <c r="AN660" s="11"/>
      <c r="AO660" s="11"/>
    </row>
    <row r="661" spans="1:41" ht="15.75" customHeight="1">
      <c r="A661" s="11"/>
      <c r="B661" s="11"/>
      <c r="C661" s="11"/>
      <c r="AE661" s="11"/>
      <c r="AF661" s="11"/>
      <c r="AG661" s="11"/>
      <c r="AH661" s="11"/>
      <c r="AI661" s="11"/>
      <c r="AJ661" s="11"/>
      <c r="AK661" s="11"/>
      <c r="AL661" s="11"/>
      <c r="AM661" s="11"/>
      <c r="AN661" s="11"/>
      <c r="AO661" s="11"/>
    </row>
    <row r="662" spans="1:41" ht="15.75" customHeight="1">
      <c r="A662" s="11"/>
      <c r="B662" s="11"/>
      <c r="C662" s="11"/>
      <c r="AE662" s="11"/>
      <c r="AF662" s="11"/>
      <c r="AG662" s="11"/>
      <c r="AH662" s="11"/>
      <c r="AI662" s="11"/>
      <c r="AJ662" s="11"/>
      <c r="AK662" s="11"/>
      <c r="AL662" s="11"/>
      <c r="AM662" s="11"/>
      <c r="AN662" s="11"/>
      <c r="AO662" s="11"/>
    </row>
    <row r="663" spans="1:41" ht="15.75" customHeight="1">
      <c r="A663" s="11"/>
      <c r="B663" s="11"/>
      <c r="C663" s="11"/>
      <c r="AE663" s="11"/>
      <c r="AF663" s="11"/>
      <c r="AG663" s="11"/>
      <c r="AH663" s="11"/>
      <c r="AI663" s="11"/>
      <c r="AJ663" s="11"/>
      <c r="AK663" s="11"/>
      <c r="AL663" s="11"/>
      <c r="AM663" s="11"/>
      <c r="AN663" s="11"/>
      <c r="AO663" s="11"/>
    </row>
    <row r="664" spans="1:41" ht="15.75" customHeight="1">
      <c r="A664" s="11"/>
      <c r="B664" s="11"/>
      <c r="C664" s="11"/>
      <c r="AE664" s="11"/>
      <c r="AF664" s="11"/>
      <c r="AG664" s="11"/>
      <c r="AH664" s="11"/>
      <c r="AI664" s="11"/>
      <c r="AJ664" s="11"/>
      <c r="AK664" s="11"/>
      <c r="AL664" s="11"/>
      <c r="AM664" s="11"/>
      <c r="AN664" s="11"/>
      <c r="AO664" s="11"/>
    </row>
    <row r="665" spans="1:41" ht="15.75" customHeight="1">
      <c r="A665" s="11"/>
      <c r="B665" s="11"/>
      <c r="C665" s="11"/>
      <c r="AE665" s="11"/>
      <c r="AF665" s="11"/>
      <c r="AG665" s="11"/>
      <c r="AH665" s="11"/>
      <c r="AI665" s="11"/>
      <c r="AJ665" s="11"/>
      <c r="AK665" s="11"/>
      <c r="AL665" s="11"/>
      <c r="AM665" s="11"/>
      <c r="AN665" s="11"/>
      <c r="AO665" s="11"/>
    </row>
    <row r="666" spans="1:41" ht="15.75" customHeight="1">
      <c r="A666" s="11"/>
      <c r="B666" s="11"/>
      <c r="C666" s="11"/>
      <c r="AE666" s="11"/>
      <c r="AF666" s="11"/>
      <c r="AG666" s="11"/>
      <c r="AH666" s="11"/>
      <c r="AI666" s="11"/>
      <c r="AJ666" s="11"/>
      <c r="AK666" s="11"/>
      <c r="AL666" s="11"/>
      <c r="AM666" s="11"/>
      <c r="AN666" s="11"/>
      <c r="AO666" s="11"/>
    </row>
    <row r="667" spans="1:41" ht="15.75" customHeight="1">
      <c r="A667" s="11"/>
      <c r="B667" s="11"/>
      <c r="C667" s="11"/>
      <c r="AE667" s="11"/>
      <c r="AF667" s="11"/>
      <c r="AG667" s="11"/>
      <c r="AH667" s="11"/>
      <c r="AI667" s="11"/>
      <c r="AJ667" s="11"/>
      <c r="AK667" s="11"/>
      <c r="AL667" s="11"/>
      <c r="AM667" s="11"/>
      <c r="AN667" s="11"/>
      <c r="AO667" s="11"/>
    </row>
    <row r="668" spans="1:41" ht="15.75" customHeight="1">
      <c r="A668" s="11"/>
      <c r="B668" s="11"/>
      <c r="C668" s="11"/>
      <c r="AE668" s="11"/>
      <c r="AF668" s="11"/>
      <c r="AG668" s="11"/>
      <c r="AH668" s="11"/>
      <c r="AI668" s="11"/>
      <c r="AJ668" s="11"/>
      <c r="AK668" s="11"/>
      <c r="AL668" s="11"/>
      <c r="AM668" s="11"/>
      <c r="AN668" s="11"/>
      <c r="AO668" s="11"/>
    </row>
    <row r="669" spans="1:41" ht="15.75" customHeight="1">
      <c r="A669" s="11"/>
      <c r="B669" s="11"/>
      <c r="C669" s="11"/>
      <c r="AE669" s="11"/>
      <c r="AF669" s="11"/>
      <c r="AG669" s="11"/>
      <c r="AH669" s="11"/>
      <c r="AI669" s="11"/>
      <c r="AJ669" s="11"/>
      <c r="AK669" s="11"/>
      <c r="AL669" s="11"/>
      <c r="AM669" s="11"/>
      <c r="AN669" s="11"/>
      <c r="AO669" s="11"/>
    </row>
    <row r="670" spans="1:41" ht="15.75" customHeight="1">
      <c r="A670" s="11"/>
      <c r="B670" s="11"/>
      <c r="C670" s="11"/>
      <c r="AE670" s="11"/>
      <c r="AF670" s="11"/>
      <c r="AG670" s="11"/>
      <c r="AH670" s="11"/>
      <c r="AI670" s="11"/>
      <c r="AJ670" s="11"/>
      <c r="AK670" s="11"/>
      <c r="AL670" s="11"/>
      <c r="AM670" s="11"/>
      <c r="AN670" s="11"/>
      <c r="AO670" s="11"/>
    </row>
    <row r="671" spans="1:41" ht="15.75" customHeight="1">
      <c r="A671" s="11"/>
      <c r="B671" s="11"/>
      <c r="C671" s="11"/>
      <c r="AE671" s="11"/>
      <c r="AF671" s="11"/>
      <c r="AG671" s="11"/>
      <c r="AH671" s="11"/>
      <c r="AI671" s="11"/>
      <c r="AJ671" s="11"/>
      <c r="AK671" s="11"/>
      <c r="AL671" s="11"/>
      <c r="AM671" s="11"/>
      <c r="AN671" s="11"/>
      <c r="AO671" s="11"/>
    </row>
    <row r="672" spans="1:41" ht="15.75" customHeight="1">
      <c r="A672" s="11"/>
      <c r="B672" s="11"/>
      <c r="C672" s="11"/>
      <c r="AE672" s="11"/>
      <c r="AF672" s="11"/>
      <c r="AG672" s="11"/>
      <c r="AH672" s="11"/>
      <c r="AI672" s="11"/>
      <c r="AJ672" s="11"/>
      <c r="AK672" s="11"/>
      <c r="AL672" s="11"/>
      <c r="AM672" s="11"/>
      <c r="AN672" s="11"/>
      <c r="AO672" s="11"/>
    </row>
    <row r="673" spans="1:41" ht="15.75" customHeight="1">
      <c r="A673" s="11"/>
      <c r="B673" s="11"/>
      <c r="C673" s="11"/>
      <c r="AE673" s="11"/>
      <c r="AF673" s="11"/>
      <c r="AG673" s="11"/>
      <c r="AH673" s="11"/>
      <c r="AI673" s="11"/>
      <c r="AJ673" s="11"/>
      <c r="AK673" s="11"/>
      <c r="AL673" s="11"/>
      <c r="AM673" s="11"/>
      <c r="AN673" s="11"/>
      <c r="AO673" s="11"/>
    </row>
    <row r="674" spans="1:41" ht="15.75" customHeight="1">
      <c r="A674" s="11"/>
      <c r="B674" s="11"/>
      <c r="C674" s="11"/>
      <c r="AE674" s="11"/>
      <c r="AF674" s="11"/>
      <c r="AG674" s="11"/>
      <c r="AH674" s="11"/>
      <c r="AI674" s="11"/>
      <c r="AJ674" s="11"/>
      <c r="AK674" s="11"/>
      <c r="AL674" s="11"/>
      <c r="AM674" s="11"/>
      <c r="AN674" s="11"/>
      <c r="AO674" s="11"/>
    </row>
    <row r="675" spans="1:41" ht="15.75" customHeight="1">
      <c r="A675" s="11"/>
      <c r="B675" s="11"/>
      <c r="C675" s="11"/>
      <c r="AE675" s="11"/>
      <c r="AF675" s="11"/>
      <c r="AG675" s="11"/>
      <c r="AH675" s="11"/>
      <c r="AI675" s="11"/>
      <c r="AJ675" s="11"/>
      <c r="AK675" s="11"/>
      <c r="AL675" s="11"/>
      <c r="AM675" s="11"/>
      <c r="AN675" s="11"/>
      <c r="AO675" s="11"/>
    </row>
    <row r="676" spans="1:41" ht="15.75" customHeight="1">
      <c r="A676" s="11"/>
      <c r="B676" s="11"/>
      <c r="C676" s="11"/>
      <c r="AE676" s="11"/>
      <c r="AF676" s="11"/>
      <c r="AG676" s="11"/>
      <c r="AH676" s="11"/>
      <c r="AI676" s="11"/>
      <c r="AJ676" s="11"/>
      <c r="AK676" s="11"/>
      <c r="AL676" s="11"/>
      <c r="AM676" s="11"/>
      <c r="AN676" s="11"/>
      <c r="AO676" s="11"/>
    </row>
    <row r="677" spans="1:41" ht="15.75" customHeight="1">
      <c r="A677" s="11"/>
      <c r="B677" s="11"/>
      <c r="C677" s="11"/>
      <c r="AE677" s="11"/>
      <c r="AF677" s="11"/>
      <c r="AG677" s="11"/>
      <c r="AH677" s="11"/>
      <c r="AI677" s="11"/>
      <c r="AJ677" s="11"/>
      <c r="AK677" s="11"/>
      <c r="AL677" s="11"/>
      <c r="AM677" s="11"/>
      <c r="AN677" s="11"/>
      <c r="AO677" s="11"/>
    </row>
    <row r="678" spans="1:41" ht="15.75" customHeight="1">
      <c r="A678" s="11"/>
      <c r="B678" s="11"/>
      <c r="C678" s="11"/>
      <c r="AE678" s="11"/>
      <c r="AF678" s="11"/>
      <c r="AG678" s="11"/>
      <c r="AH678" s="11"/>
      <c r="AI678" s="11"/>
      <c r="AJ678" s="11"/>
      <c r="AK678" s="11"/>
      <c r="AL678" s="11"/>
      <c r="AM678" s="11"/>
      <c r="AN678" s="11"/>
      <c r="AO678" s="11"/>
    </row>
    <row r="679" spans="1:41" ht="15.75" customHeight="1">
      <c r="A679" s="11"/>
      <c r="B679" s="11"/>
      <c r="C679" s="11"/>
      <c r="AE679" s="11"/>
      <c r="AF679" s="11"/>
      <c r="AG679" s="11"/>
      <c r="AH679" s="11"/>
      <c r="AI679" s="11"/>
      <c r="AJ679" s="11"/>
      <c r="AK679" s="11"/>
      <c r="AL679" s="11"/>
      <c r="AM679" s="11"/>
      <c r="AN679" s="11"/>
      <c r="AO679" s="11"/>
    </row>
    <row r="680" spans="1:41" ht="15.75" customHeight="1">
      <c r="A680" s="11"/>
      <c r="B680" s="11"/>
      <c r="C680" s="11"/>
      <c r="AE680" s="11"/>
      <c r="AF680" s="11"/>
      <c r="AG680" s="11"/>
      <c r="AH680" s="11"/>
      <c r="AI680" s="11"/>
      <c r="AJ680" s="11"/>
      <c r="AK680" s="11"/>
      <c r="AL680" s="11"/>
      <c r="AM680" s="11"/>
      <c r="AN680" s="11"/>
      <c r="AO680" s="11"/>
    </row>
    <row r="681" spans="1:41" ht="15.75" customHeight="1">
      <c r="A681" s="11"/>
      <c r="B681" s="11"/>
      <c r="C681" s="11"/>
      <c r="AE681" s="11"/>
      <c r="AF681" s="11"/>
      <c r="AG681" s="11"/>
      <c r="AH681" s="11"/>
      <c r="AI681" s="11"/>
      <c r="AJ681" s="11"/>
      <c r="AK681" s="11"/>
      <c r="AL681" s="11"/>
      <c r="AM681" s="11"/>
      <c r="AN681" s="11"/>
      <c r="AO681" s="11"/>
    </row>
    <row r="682" spans="1:41" ht="15.75" customHeight="1">
      <c r="A682" s="11"/>
      <c r="B682" s="11"/>
      <c r="C682" s="11"/>
      <c r="AE682" s="11"/>
      <c r="AF682" s="11"/>
      <c r="AG682" s="11"/>
      <c r="AH682" s="11"/>
      <c r="AI682" s="11"/>
      <c r="AJ682" s="11"/>
      <c r="AK682" s="11"/>
      <c r="AL682" s="11"/>
      <c r="AM682" s="11"/>
      <c r="AN682" s="11"/>
      <c r="AO682" s="11"/>
    </row>
    <row r="683" spans="1:41" ht="15.75" customHeight="1">
      <c r="A683" s="11"/>
      <c r="B683" s="11"/>
      <c r="C683" s="11"/>
      <c r="AE683" s="11"/>
      <c r="AF683" s="11"/>
      <c r="AG683" s="11"/>
      <c r="AH683" s="11"/>
      <c r="AI683" s="11"/>
      <c r="AJ683" s="11"/>
      <c r="AK683" s="11"/>
      <c r="AL683" s="11"/>
      <c r="AM683" s="11"/>
      <c r="AN683" s="11"/>
      <c r="AO683" s="11"/>
    </row>
    <row r="684" spans="1:41" ht="15.75" customHeight="1">
      <c r="A684" s="11"/>
      <c r="B684" s="11"/>
      <c r="C684" s="11"/>
      <c r="AE684" s="11"/>
      <c r="AF684" s="11"/>
      <c r="AG684" s="11"/>
      <c r="AH684" s="11"/>
      <c r="AI684" s="11"/>
      <c r="AJ684" s="11"/>
      <c r="AK684" s="11"/>
      <c r="AL684" s="11"/>
      <c r="AM684" s="11"/>
      <c r="AN684" s="11"/>
      <c r="AO684" s="11"/>
    </row>
    <row r="685" spans="1:41" ht="15.75" customHeight="1">
      <c r="A685" s="11"/>
      <c r="B685" s="11"/>
      <c r="C685" s="11"/>
      <c r="AE685" s="11"/>
      <c r="AF685" s="11"/>
      <c r="AG685" s="11"/>
      <c r="AH685" s="11"/>
      <c r="AI685" s="11"/>
      <c r="AJ685" s="11"/>
      <c r="AK685" s="11"/>
      <c r="AL685" s="11"/>
      <c r="AM685" s="11"/>
      <c r="AN685" s="11"/>
      <c r="AO685" s="11"/>
    </row>
    <row r="686" spans="1:41" ht="15.75" customHeight="1">
      <c r="A686" s="11"/>
      <c r="B686" s="11"/>
      <c r="C686" s="11"/>
      <c r="AE686" s="11"/>
      <c r="AF686" s="11"/>
      <c r="AG686" s="11"/>
      <c r="AH686" s="11"/>
      <c r="AI686" s="11"/>
      <c r="AJ686" s="11"/>
      <c r="AK686" s="11"/>
      <c r="AL686" s="11"/>
      <c r="AM686" s="11"/>
      <c r="AN686" s="11"/>
      <c r="AO686" s="11"/>
    </row>
    <row r="687" spans="1:41" ht="15.75" customHeight="1">
      <c r="A687" s="11"/>
      <c r="B687" s="11"/>
      <c r="C687" s="11"/>
      <c r="AE687" s="11"/>
      <c r="AF687" s="11"/>
      <c r="AG687" s="11"/>
      <c r="AH687" s="11"/>
      <c r="AI687" s="11"/>
      <c r="AJ687" s="11"/>
      <c r="AK687" s="11"/>
      <c r="AL687" s="11"/>
      <c r="AM687" s="11"/>
      <c r="AN687" s="11"/>
      <c r="AO687" s="11"/>
    </row>
    <row r="688" spans="1:41" ht="15.75" customHeight="1">
      <c r="A688" s="11"/>
      <c r="B688" s="11"/>
      <c r="C688" s="11"/>
      <c r="AE688" s="11"/>
      <c r="AF688" s="11"/>
      <c r="AG688" s="11"/>
      <c r="AH688" s="11"/>
      <c r="AI688" s="11"/>
      <c r="AJ688" s="11"/>
      <c r="AK688" s="11"/>
      <c r="AL688" s="11"/>
      <c r="AM688" s="11"/>
      <c r="AN688" s="11"/>
      <c r="AO688" s="11"/>
    </row>
    <row r="689" spans="1:41" ht="15.75" customHeight="1">
      <c r="A689" s="11"/>
      <c r="B689" s="11"/>
      <c r="C689" s="11"/>
      <c r="AE689" s="11"/>
      <c r="AF689" s="11"/>
      <c r="AG689" s="11"/>
      <c r="AH689" s="11"/>
      <c r="AI689" s="11"/>
      <c r="AJ689" s="11"/>
      <c r="AK689" s="11"/>
      <c r="AL689" s="11"/>
      <c r="AM689" s="11"/>
      <c r="AN689" s="11"/>
      <c r="AO689" s="11"/>
    </row>
    <row r="690" spans="1:41" ht="15.75" customHeight="1">
      <c r="A690" s="11"/>
      <c r="B690" s="11"/>
      <c r="C690" s="11"/>
      <c r="AE690" s="11"/>
      <c r="AF690" s="11"/>
      <c r="AG690" s="11"/>
      <c r="AH690" s="11"/>
      <c r="AI690" s="11"/>
      <c r="AJ690" s="11"/>
      <c r="AK690" s="11"/>
      <c r="AL690" s="11"/>
      <c r="AM690" s="11"/>
      <c r="AN690" s="11"/>
      <c r="AO690" s="11"/>
    </row>
    <row r="691" spans="1:41" ht="15.75" customHeight="1">
      <c r="A691" s="11"/>
      <c r="B691" s="11"/>
      <c r="C691" s="11"/>
      <c r="AE691" s="11"/>
      <c r="AF691" s="11"/>
      <c r="AG691" s="11"/>
      <c r="AH691" s="11"/>
      <c r="AI691" s="11"/>
      <c r="AJ691" s="11"/>
      <c r="AK691" s="11"/>
      <c r="AL691" s="11"/>
      <c r="AM691" s="11"/>
      <c r="AN691" s="11"/>
      <c r="AO691" s="11"/>
    </row>
    <row r="692" spans="1:41" ht="15.75" customHeight="1">
      <c r="A692" s="11"/>
      <c r="B692" s="11"/>
      <c r="C692" s="11"/>
      <c r="AE692" s="11"/>
      <c r="AF692" s="11"/>
      <c r="AG692" s="11"/>
      <c r="AH692" s="11"/>
      <c r="AI692" s="11"/>
      <c r="AJ692" s="11"/>
      <c r="AK692" s="11"/>
      <c r="AL692" s="11"/>
      <c r="AM692" s="11"/>
      <c r="AN692" s="11"/>
      <c r="AO692" s="11"/>
    </row>
    <row r="693" spans="1:41" ht="15.75" customHeight="1">
      <c r="A693" s="11"/>
      <c r="B693" s="11"/>
      <c r="C693" s="11"/>
      <c r="AE693" s="11"/>
      <c r="AF693" s="11"/>
      <c r="AG693" s="11"/>
      <c r="AH693" s="11"/>
      <c r="AI693" s="11"/>
      <c r="AJ693" s="11"/>
      <c r="AK693" s="11"/>
      <c r="AL693" s="11"/>
      <c r="AM693" s="11"/>
      <c r="AN693" s="11"/>
      <c r="AO693" s="11"/>
    </row>
    <row r="694" spans="1:41" ht="15.75" customHeight="1">
      <c r="A694" s="11"/>
      <c r="B694" s="11"/>
      <c r="C694" s="11"/>
      <c r="AE694" s="11"/>
      <c r="AF694" s="11"/>
      <c r="AG694" s="11"/>
      <c r="AH694" s="11"/>
      <c r="AI694" s="11"/>
      <c r="AJ694" s="11"/>
      <c r="AK694" s="11"/>
      <c r="AL694" s="11"/>
      <c r="AM694" s="11"/>
      <c r="AN694" s="11"/>
      <c r="AO694" s="11"/>
    </row>
    <row r="695" spans="1:41" ht="15.75" customHeight="1">
      <c r="A695" s="11"/>
      <c r="B695" s="11"/>
      <c r="C695" s="11"/>
      <c r="AE695" s="11"/>
      <c r="AF695" s="11"/>
      <c r="AG695" s="11"/>
      <c r="AH695" s="11"/>
      <c r="AI695" s="11"/>
      <c r="AJ695" s="11"/>
      <c r="AK695" s="11"/>
      <c r="AL695" s="11"/>
      <c r="AM695" s="11"/>
      <c r="AN695" s="11"/>
      <c r="AO695" s="11"/>
    </row>
    <row r="696" spans="1:41" ht="15.75" customHeight="1">
      <c r="A696" s="11"/>
      <c r="B696" s="11"/>
      <c r="C696" s="11"/>
      <c r="AE696" s="11"/>
      <c r="AF696" s="11"/>
      <c r="AG696" s="11"/>
      <c r="AH696" s="11"/>
      <c r="AI696" s="11"/>
      <c r="AJ696" s="11"/>
      <c r="AK696" s="11"/>
      <c r="AL696" s="11"/>
      <c r="AM696" s="11"/>
      <c r="AN696" s="11"/>
      <c r="AO696" s="11"/>
    </row>
    <row r="697" spans="1:41" ht="15.75" customHeight="1">
      <c r="A697" s="11"/>
      <c r="B697" s="11"/>
      <c r="C697" s="11"/>
      <c r="AE697" s="11"/>
      <c r="AF697" s="11"/>
      <c r="AG697" s="11"/>
      <c r="AH697" s="11"/>
      <c r="AI697" s="11"/>
      <c r="AJ697" s="11"/>
      <c r="AK697" s="11"/>
      <c r="AL697" s="11"/>
      <c r="AM697" s="11"/>
      <c r="AN697" s="11"/>
      <c r="AO697" s="11"/>
    </row>
    <row r="698" spans="1:41" ht="15.75" customHeight="1">
      <c r="A698" s="11"/>
      <c r="B698" s="11"/>
      <c r="C698" s="11"/>
      <c r="AE698" s="11"/>
      <c r="AF698" s="11"/>
      <c r="AG698" s="11"/>
      <c r="AH698" s="11"/>
      <c r="AI698" s="11"/>
      <c r="AJ698" s="11"/>
      <c r="AK698" s="11"/>
      <c r="AL698" s="11"/>
      <c r="AM698" s="11"/>
      <c r="AN698" s="11"/>
      <c r="AO698" s="11"/>
    </row>
    <row r="699" spans="1:41" ht="15.75" customHeight="1">
      <c r="A699" s="11"/>
      <c r="B699" s="11"/>
      <c r="C699" s="11"/>
      <c r="AE699" s="11"/>
      <c r="AF699" s="11"/>
      <c r="AG699" s="11"/>
      <c r="AH699" s="11"/>
      <c r="AI699" s="11"/>
      <c r="AJ699" s="11"/>
      <c r="AK699" s="11"/>
      <c r="AL699" s="11"/>
      <c r="AM699" s="11"/>
      <c r="AN699" s="11"/>
      <c r="AO699" s="11"/>
    </row>
    <row r="700" spans="1:41" ht="15.75" customHeight="1">
      <c r="A700" s="11"/>
      <c r="B700" s="11"/>
      <c r="C700" s="11"/>
      <c r="AE700" s="11"/>
      <c r="AF700" s="11"/>
      <c r="AG700" s="11"/>
      <c r="AH700" s="11"/>
      <c r="AI700" s="11"/>
      <c r="AJ700" s="11"/>
      <c r="AK700" s="11"/>
      <c r="AL700" s="11"/>
      <c r="AM700" s="11"/>
      <c r="AN700" s="11"/>
      <c r="AO700" s="11"/>
    </row>
    <row r="701" spans="1:41" ht="15.75" customHeight="1">
      <c r="A701" s="11"/>
      <c r="B701" s="11"/>
      <c r="C701" s="11"/>
      <c r="AE701" s="11"/>
      <c r="AF701" s="11"/>
      <c r="AG701" s="11"/>
      <c r="AH701" s="11"/>
      <c r="AI701" s="11"/>
      <c r="AJ701" s="11"/>
      <c r="AK701" s="11"/>
      <c r="AL701" s="11"/>
      <c r="AM701" s="11"/>
      <c r="AN701" s="11"/>
      <c r="AO701" s="11"/>
    </row>
    <row r="702" spans="1:41" ht="15.75" customHeight="1">
      <c r="A702" s="11"/>
      <c r="B702" s="11"/>
      <c r="C702" s="11"/>
      <c r="AE702" s="11"/>
      <c r="AF702" s="11"/>
      <c r="AG702" s="11"/>
      <c r="AH702" s="11"/>
      <c r="AI702" s="11"/>
      <c r="AJ702" s="11"/>
      <c r="AK702" s="11"/>
      <c r="AL702" s="11"/>
      <c r="AM702" s="11"/>
      <c r="AN702" s="11"/>
      <c r="AO702" s="11"/>
    </row>
    <row r="703" spans="1:41" ht="15.75" customHeight="1">
      <c r="A703" s="11"/>
      <c r="B703" s="11"/>
      <c r="C703" s="11"/>
      <c r="AE703" s="11"/>
      <c r="AF703" s="11"/>
      <c r="AG703" s="11"/>
      <c r="AH703" s="11"/>
      <c r="AI703" s="11"/>
      <c r="AJ703" s="11"/>
      <c r="AK703" s="11"/>
      <c r="AL703" s="11"/>
      <c r="AM703" s="11"/>
      <c r="AN703" s="11"/>
      <c r="AO703" s="11"/>
    </row>
    <row r="704" spans="1:41" ht="15.75" customHeight="1">
      <c r="A704" s="11"/>
      <c r="B704" s="11"/>
      <c r="C704" s="11"/>
      <c r="AE704" s="11"/>
      <c r="AF704" s="11"/>
      <c r="AG704" s="11"/>
      <c r="AH704" s="11"/>
      <c r="AI704" s="11"/>
      <c r="AJ704" s="11"/>
      <c r="AK704" s="11"/>
      <c r="AL704" s="11"/>
      <c r="AM704" s="11"/>
      <c r="AN704" s="11"/>
      <c r="AO704" s="11"/>
    </row>
    <row r="705" spans="1:41" ht="15.75" customHeight="1">
      <c r="A705" s="11"/>
      <c r="B705" s="11"/>
      <c r="C705" s="11"/>
      <c r="AE705" s="11"/>
      <c r="AF705" s="11"/>
      <c r="AG705" s="11"/>
      <c r="AH705" s="11"/>
      <c r="AI705" s="11"/>
      <c r="AJ705" s="11"/>
      <c r="AK705" s="11"/>
      <c r="AL705" s="11"/>
      <c r="AM705" s="11"/>
      <c r="AN705" s="11"/>
      <c r="AO705" s="11"/>
    </row>
    <row r="706" spans="1:41" ht="15.75" customHeight="1">
      <c r="A706" s="11"/>
      <c r="B706" s="11"/>
      <c r="C706" s="11"/>
      <c r="AE706" s="11"/>
      <c r="AF706" s="11"/>
      <c r="AG706" s="11"/>
      <c r="AH706" s="11"/>
      <c r="AI706" s="11"/>
      <c r="AJ706" s="11"/>
      <c r="AK706" s="11"/>
      <c r="AL706" s="11"/>
      <c r="AM706" s="11"/>
      <c r="AN706" s="11"/>
      <c r="AO706" s="11"/>
    </row>
    <row r="707" spans="1:41" ht="15.75" customHeight="1">
      <c r="A707" s="11"/>
      <c r="B707" s="11"/>
      <c r="C707" s="11"/>
      <c r="AE707" s="11"/>
      <c r="AF707" s="11"/>
      <c r="AG707" s="11"/>
      <c r="AH707" s="11"/>
      <c r="AI707" s="11"/>
      <c r="AJ707" s="11"/>
      <c r="AK707" s="11"/>
      <c r="AL707" s="11"/>
      <c r="AM707" s="11"/>
      <c r="AN707" s="11"/>
      <c r="AO707" s="11"/>
    </row>
    <row r="708" spans="1:41" ht="15.75" customHeight="1">
      <c r="A708" s="11"/>
      <c r="B708" s="11"/>
      <c r="C708" s="11"/>
      <c r="AE708" s="11"/>
      <c r="AF708" s="11"/>
      <c r="AG708" s="11"/>
      <c r="AH708" s="11"/>
      <c r="AI708" s="11"/>
      <c r="AJ708" s="11"/>
      <c r="AK708" s="11"/>
      <c r="AL708" s="11"/>
      <c r="AM708" s="11"/>
      <c r="AN708" s="11"/>
      <c r="AO708" s="11"/>
    </row>
    <row r="709" spans="1:41" ht="15.75" customHeight="1">
      <c r="A709" s="11"/>
      <c r="B709" s="11"/>
      <c r="C709" s="11"/>
      <c r="AE709" s="11"/>
      <c r="AF709" s="11"/>
      <c r="AG709" s="11"/>
      <c r="AH709" s="11"/>
      <c r="AI709" s="11"/>
      <c r="AJ709" s="11"/>
      <c r="AK709" s="11"/>
      <c r="AL709" s="11"/>
      <c r="AM709" s="11"/>
      <c r="AN709" s="11"/>
      <c r="AO709" s="11"/>
    </row>
    <row r="710" spans="1:41" ht="15.75" customHeight="1">
      <c r="A710" s="11"/>
      <c r="B710" s="11"/>
      <c r="C710" s="11"/>
      <c r="AE710" s="11"/>
      <c r="AF710" s="11"/>
      <c r="AG710" s="11"/>
      <c r="AH710" s="11"/>
      <c r="AI710" s="11"/>
      <c r="AJ710" s="11"/>
      <c r="AK710" s="11"/>
      <c r="AL710" s="11"/>
      <c r="AM710" s="11"/>
      <c r="AN710" s="11"/>
      <c r="AO710" s="11"/>
    </row>
    <row r="711" spans="1:41" ht="15.75" customHeight="1">
      <c r="A711" s="11"/>
      <c r="B711" s="11"/>
      <c r="C711" s="11"/>
      <c r="AE711" s="11"/>
      <c r="AF711" s="11"/>
      <c r="AG711" s="11"/>
      <c r="AH711" s="11"/>
      <c r="AI711" s="11"/>
      <c r="AJ711" s="11"/>
      <c r="AK711" s="11"/>
      <c r="AL711" s="11"/>
      <c r="AM711" s="11"/>
      <c r="AN711" s="11"/>
      <c r="AO711" s="11"/>
    </row>
    <row r="712" spans="1:41" ht="15.75" customHeight="1">
      <c r="A712" s="11"/>
      <c r="B712" s="11"/>
      <c r="C712" s="11"/>
      <c r="AE712" s="11"/>
      <c r="AF712" s="11"/>
      <c r="AG712" s="11"/>
      <c r="AH712" s="11"/>
      <c r="AI712" s="11"/>
      <c r="AJ712" s="11"/>
      <c r="AK712" s="11"/>
      <c r="AL712" s="11"/>
      <c r="AM712" s="11"/>
      <c r="AN712" s="11"/>
      <c r="AO712" s="11"/>
    </row>
    <row r="713" spans="1:41" ht="15.75" customHeight="1">
      <c r="A713" s="11"/>
      <c r="B713" s="11"/>
      <c r="C713" s="11"/>
      <c r="AE713" s="11"/>
      <c r="AF713" s="11"/>
      <c r="AG713" s="11"/>
      <c r="AH713" s="11"/>
      <c r="AI713" s="11"/>
      <c r="AJ713" s="11"/>
      <c r="AK713" s="11"/>
      <c r="AL713" s="11"/>
      <c r="AM713" s="11"/>
      <c r="AN713" s="11"/>
      <c r="AO713" s="11"/>
    </row>
    <row r="714" spans="1:41" ht="15.75" customHeight="1">
      <c r="A714" s="11"/>
      <c r="B714" s="11"/>
      <c r="C714" s="11"/>
      <c r="AE714" s="11"/>
      <c r="AF714" s="11"/>
      <c r="AG714" s="11"/>
      <c r="AH714" s="11"/>
      <c r="AI714" s="11"/>
      <c r="AJ714" s="11"/>
      <c r="AK714" s="11"/>
      <c r="AL714" s="11"/>
      <c r="AM714" s="11"/>
      <c r="AN714" s="11"/>
      <c r="AO714" s="11"/>
    </row>
    <row r="715" spans="1:41" ht="15.75" customHeight="1">
      <c r="A715" s="11"/>
      <c r="B715" s="11"/>
      <c r="C715" s="11"/>
      <c r="AE715" s="11"/>
      <c r="AF715" s="11"/>
      <c r="AG715" s="11"/>
      <c r="AH715" s="11"/>
      <c r="AI715" s="11"/>
      <c r="AJ715" s="11"/>
      <c r="AK715" s="11"/>
      <c r="AL715" s="11"/>
      <c r="AM715" s="11"/>
      <c r="AN715" s="11"/>
      <c r="AO715" s="11"/>
    </row>
    <row r="716" spans="1:41" ht="15.75" customHeight="1">
      <c r="A716" s="11"/>
      <c r="B716" s="11"/>
      <c r="C716" s="11"/>
      <c r="AE716" s="11"/>
      <c r="AF716" s="11"/>
      <c r="AG716" s="11"/>
      <c r="AH716" s="11"/>
      <c r="AI716" s="11"/>
      <c r="AJ716" s="11"/>
      <c r="AK716" s="11"/>
      <c r="AL716" s="11"/>
      <c r="AM716" s="11"/>
      <c r="AN716" s="11"/>
      <c r="AO716" s="11"/>
    </row>
    <row r="717" spans="1:41" ht="15.75" customHeight="1">
      <c r="A717" s="11"/>
      <c r="B717" s="11"/>
      <c r="C717" s="11"/>
      <c r="AE717" s="11"/>
      <c r="AF717" s="11"/>
      <c r="AG717" s="11"/>
      <c r="AH717" s="11"/>
      <c r="AI717" s="11"/>
      <c r="AJ717" s="11"/>
      <c r="AK717" s="11"/>
      <c r="AL717" s="11"/>
      <c r="AM717" s="11"/>
      <c r="AN717" s="11"/>
      <c r="AO717" s="11"/>
    </row>
    <row r="718" spans="1:41" ht="15.75" customHeight="1">
      <c r="A718" s="11"/>
      <c r="B718" s="11"/>
      <c r="C718" s="11"/>
      <c r="AE718" s="11"/>
      <c r="AF718" s="11"/>
      <c r="AG718" s="11"/>
      <c r="AH718" s="11"/>
      <c r="AI718" s="11"/>
      <c r="AJ718" s="11"/>
      <c r="AK718" s="11"/>
      <c r="AL718" s="11"/>
      <c r="AM718" s="11"/>
      <c r="AN718" s="11"/>
      <c r="AO718" s="11"/>
    </row>
    <row r="719" spans="1:41" ht="15.75" customHeight="1">
      <c r="A719" s="11"/>
      <c r="B719" s="11"/>
      <c r="C719" s="11"/>
      <c r="AE719" s="11"/>
      <c r="AF719" s="11"/>
      <c r="AG719" s="11"/>
      <c r="AH719" s="11"/>
      <c r="AI719" s="11"/>
      <c r="AJ719" s="11"/>
      <c r="AK719" s="11"/>
      <c r="AL719" s="11"/>
      <c r="AM719" s="11"/>
      <c r="AN719" s="11"/>
      <c r="AO719" s="11"/>
    </row>
    <row r="720" spans="1:41" ht="15.75" customHeight="1">
      <c r="A720" s="11"/>
      <c r="B720" s="11"/>
      <c r="C720" s="11"/>
      <c r="AE720" s="11"/>
      <c r="AF720" s="11"/>
      <c r="AG720" s="11"/>
      <c r="AH720" s="11"/>
      <c r="AI720" s="11"/>
      <c r="AJ720" s="11"/>
      <c r="AK720" s="11"/>
      <c r="AL720" s="11"/>
      <c r="AM720" s="11"/>
      <c r="AN720" s="11"/>
      <c r="AO720" s="11"/>
    </row>
    <row r="721" spans="1:41" ht="15.75" customHeight="1">
      <c r="A721" s="11"/>
      <c r="B721" s="11"/>
      <c r="C721" s="11"/>
      <c r="AE721" s="11"/>
      <c r="AF721" s="11"/>
      <c r="AG721" s="11"/>
      <c r="AH721" s="11"/>
      <c r="AI721" s="11"/>
      <c r="AJ721" s="11"/>
      <c r="AK721" s="11"/>
      <c r="AL721" s="11"/>
      <c r="AM721" s="11"/>
      <c r="AN721" s="11"/>
      <c r="AO721" s="11"/>
    </row>
    <row r="722" spans="1:41" ht="15.75" customHeight="1">
      <c r="A722" s="11"/>
      <c r="B722" s="11"/>
      <c r="C722" s="11"/>
      <c r="AE722" s="11"/>
      <c r="AF722" s="11"/>
      <c r="AG722" s="11"/>
      <c r="AH722" s="11"/>
      <c r="AI722" s="11"/>
      <c r="AJ722" s="11"/>
      <c r="AK722" s="11"/>
      <c r="AL722" s="11"/>
      <c r="AM722" s="11"/>
      <c r="AN722" s="11"/>
      <c r="AO722" s="11"/>
    </row>
    <row r="723" spans="1:41" ht="15.75" customHeight="1">
      <c r="A723" s="11"/>
      <c r="B723" s="11"/>
      <c r="C723" s="11"/>
      <c r="AE723" s="11"/>
      <c r="AF723" s="11"/>
      <c r="AG723" s="11"/>
      <c r="AH723" s="11"/>
      <c r="AI723" s="11"/>
      <c r="AJ723" s="11"/>
      <c r="AK723" s="11"/>
      <c r="AL723" s="11"/>
      <c r="AM723" s="11"/>
      <c r="AN723" s="11"/>
      <c r="AO723" s="11"/>
    </row>
    <row r="724" spans="1:41" ht="15.75" customHeight="1">
      <c r="A724" s="11"/>
      <c r="B724" s="11"/>
      <c r="C724" s="11"/>
      <c r="AE724" s="11"/>
      <c r="AF724" s="11"/>
      <c r="AG724" s="11"/>
      <c r="AH724" s="11"/>
      <c r="AI724" s="11"/>
      <c r="AJ724" s="11"/>
      <c r="AK724" s="11"/>
      <c r="AL724" s="11"/>
      <c r="AM724" s="11"/>
      <c r="AN724" s="11"/>
      <c r="AO724" s="11"/>
    </row>
    <row r="725" spans="1:41" ht="15.75" customHeight="1">
      <c r="A725" s="11"/>
      <c r="B725" s="11"/>
      <c r="C725" s="11"/>
      <c r="AE725" s="11"/>
      <c r="AF725" s="11"/>
      <c r="AG725" s="11"/>
      <c r="AH725" s="11"/>
      <c r="AI725" s="11"/>
      <c r="AJ725" s="11"/>
      <c r="AK725" s="11"/>
      <c r="AL725" s="11"/>
      <c r="AM725" s="11"/>
      <c r="AN725" s="11"/>
      <c r="AO725" s="11"/>
    </row>
    <row r="726" spans="1:41" ht="15.75" customHeight="1">
      <c r="A726" s="11"/>
      <c r="B726" s="11"/>
      <c r="C726" s="11"/>
      <c r="AE726" s="11"/>
      <c r="AF726" s="11"/>
      <c r="AG726" s="11"/>
      <c r="AH726" s="11"/>
      <c r="AI726" s="11"/>
      <c r="AJ726" s="11"/>
      <c r="AK726" s="11"/>
      <c r="AL726" s="11"/>
      <c r="AM726" s="11"/>
      <c r="AN726" s="11"/>
      <c r="AO726" s="11"/>
    </row>
    <row r="727" spans="1:41" ht="15.75" customHeight="1">
      <c r="A727" s="11"/>
      <c r="B727" s="11"/>
      <c r="C727" s="11"/>
      <c r="AE727" s="11"/>
      <c r="AF727" s="11"/>
      <c r="AG727" s="11"/>
      <c r="AH727" s="11"/>
      <c r="AI727" s="11"/>
      <c r="AJ727" s="11"/>
      <c r="AK727" s="11"/>
      <c r="AL727" s="11"/>
      <c r="AM727" s="11"/>
      <c r="AN727" s="11"/>
      <c r="AO727" s="11"/>
    </row>
    <row r="728" spans="1:41" ht="15.75" customHeight="1">
      <c r="A728" s="11"/>
      <c r="B728" s="11"/>
      <c r="C728" s="11"/>
      <c r="AE728" s="11"/>
      <c r="AF728" s="11"/>
      <c r="AG728" s="11"/>
      <c r="AH728" s="11"/>
      <c r="AI728" s="11"/>
      <c r="AJ728" s="11"/>
      <c r="AK728" s="11"/>
      <c r="AL728" s="11"/>
      <c r="AM728" s="11"/>
      <c r="AN728" s="11"/>
      <c r="AO728" s="11"/>
    </row>
    <row r="729" spans="1:41" ht="15.75" customHeight="1">
      <c r="A729" s="11"/>
      <c r="B729" s="11"/>
      <c r="C729" s="11"/>
      <c r="AE729" s="11"/>
      <c r="AF729" s="11"/>
      <c r="AG729" s="11"/>
      <c r="AH729" s="11"/>
      <c r="AI729" s="11"/>
      <c r="AJ729" s="11"/>
      <c r="AK729" s="11"/>
      <c r="AL729" s="11"/>
      <c r="AM729" s="11"/>
      <c r="AN729" s="11"/>
      <c r="AO729" s="11"/>
    </row>
    <row r="730" spans="1:41" ht="15.75" customHeight="1">
      <c r="A730" s="11"/>
      <c r="B730" s="11"/>
      <c r="C730" s="11"/>
      <c r="AE730" s="11"/>
      <c r="AF730" s="11"/>
      <c r="AG730" s="11"/>
      <c r="AH730" s="11"/>
      <c r="AI730" s="11"/>
      <c r="AJ730" s="11"/>
      <c r="AK730" s="11"/>
      <c r="AL730" s="11"/>
      <c r="AM730" s="11"/>
      <c r="AN730" s="11"/>
      <c r="AO730" s="11"/>
    </row>
    <row r="731" spans="1:41" ht="15.75" customHeight="1">
      <c r="A731" s="11"/>
      <c r="B731" s="11"/>
      <c r="C731" s="11"/>
      <c r="AE731" s="11"/>
      <c r="AF731" s="11"/>
      <c r="AG731" s="11"/>
      <c r="AH731" s="11"/>
      <c r="AI731" s="11"/>
      <c r="AJ731" s="11"/>
      <c r="AK731" s="11"/>
      <c r="AL731" s="11"/>
      <c r="AM731" s="11"/>
      <c r="AN731" s="11"/>
      <c r="AO731" s="11"/>
    </row>
    <row r="732" spans="1:41" ht="15.75" customHeight="1">
      <c r="A732" s="11"/>
      <c r="B732" s="11"/>
      <c r="C732" s="11"/>
      <c r="AE732" s="11"/>
      <c r="AF732" s="11"/>
      <c r="AG732" s="11"/>
      <c r="AH732" s="11"/>
      <c r="AI732" s="11"/>
      <c r="AJ732" s="11"/>
      <c r="AK732" s="11"/>
      <c r="AL732" s="11"/>
      <c r="AM732" s="11"/>
      <c r="AN732" s="11"/>
      <c r="AO732" s="11"/>
    </row>
    <row r="733" spans="1:41" ht="15.75" customHeight="1">
      <c r="A733" s="11"/>
      <c r="B733" s="11"/>
      <c r="C733" s="11"/>
      <c r="AE733" s="11"/>
      <c r="AF733" s="11"/>
      <c r="AG733" s="11"/>
      <c r="AH733" s="11"/>
      <c r="AI733" s="11"/>
      <c r="AJ733" s="11"/>
      <c r="AK733" s="11"/>
      <c r="AL733" s="11"/>
      <c r="AM733" s="11"/>
      <c r="AN733" s="11"/>
      <c r="AO733" s="11"/>
    </row>
    <row r="734" spans="1:41" ht="15.75" customHeight="1">
      <c r="A734" s="11"/>
      <c r="B734" s="11"/>
      <c r="C734" s="11"/>
      <c r="AE734" s="11"/>
      <c r="AF734" s="11"/>
      <c r="AG734" s="11"/>
      <c r="AH734" s="11"/>
      <c r="AI734" s="11"/>
      <c r="AJ734" s="11"/>
      <c r="AK734" s="11"/>
      <c r="AL734" s="11"/>
      <c r="AM734" s="11"/>
      <c r="AN734" s="11"/>
      <c r="AO734" s="11"/>
    </row>
    <row r="735" spans="1:41" ht="15.75" customHeight="1">
      <c r="A735" s="11"/>
      <c r="B735" s="11"/>
      <c r="C735" s="11"/>
      <c r="AE735" s="11"/>
      <c r="AF735" s="11"/>
      <c r="AG735" s="11"/>
      <c r="AH735" s="11"/>
      <c r="AI735" s="11"/>
      <c r="AJ735" s="11"/>
      <c r="AK735" s="11"/>
      <c r="AL735" s="11"/>
      <c r="AM735" s="11"/>
      <c r="AN735" s="11"/>
      <c r="AO735" s="11"/>
    </row>
    <row r="736" spans="1:41" ht="15.75" customHeight="1">
      <c r="A736" s="11"/>
      <c r="B736" s="11"/>
      <c r="C736" s="11"/>
      <c r="AE736" s="11"/>
      <c r="AF736" s="11"/>
      <c r="AG736" s="11"/>
      <c r="AH736" s="11"/>
      <c r="AI736" s="11"/>
      <c r="AJ736" s="11"/>
      <c r="AK736" s="11"/>
      <c r="AL736" s="11"/>
      <c r="AM736" s="11"/>
      <c r="AN736" s="11"/>
      <c r="AO736" s="11"/>
    </row>
    <row r="737" spans="1:41" ht="15.75" customHeight="1">
      <c r="A737" s="11"/>
      <c r="B737" s="11"/>
      <c r="C737" s="11"/>
      <c r="AE737" s="11"/>
      <c r="AF737" s="11"/>
      <c r="AG737" s="11"/>
      <c r="AH737" s="11"/>
      <c r="AI737" s="11"/>
      <c r="AJ737" s="11"/>
      <c r="AK737" s="11"/>
      <c r="AL737" s="11"/>
      <c r="AM737" s="11"/>
      <c r="AN737" s="11"/>
      <c r="AO737" s="11"/>
    </row>
    <row r="738" spans="1:41" ht="15.75" customHeight="1">
      <c r="A738" s="11"/>
      <c r="B738" s="11"/>
      <c r="C738" s="11"/>
      <c r="AE738" s="11"/>
      <c r="AF738" s="11"/>
      <c r="AG738" s="11"/>
      <c r="AH738" s="11"/>
      <c r="AI738" s="11"/>
      <c r="AJ738" s="11"/>
      <c r="AK738" s="11"/>
      <c r="AL738" s="11"/>
      <c r="AM738" s="11"/>
      <c r="AN738" s="11"/>
      <c r="AO738" s="11"/>
    </row>
    <row r="739" spans="1:41" ht="15.75" customHeight="1">
      <c r="A739" s="11"/>
      <c r="B739" s="11"/>
      <c r="C739" s="11"/>
      <c r="AE739" s="11"/>
      <c r="AF739" s="11"/>
      <c r="AG739" s="11"/>
      <c r="AH739" s="11"/>
      <c r="AI739" s="11"/>
      <c r="AJ739" s="11"/>
      <c r="AK739" s="11"/>
      <c r="AL739" s="11"/>
      <c r="AM739" s="11"/>
      <c r="AN739" s="11"/>
      <c r="AO739" s="11"/>
    </row>
    <row r="740" spans="1:41" ht="15.75" customHeight="1">
      <c r="A740" s="11"/>
      <c r="B740" s="11"/>
      <c r="C740" s="11"/>
      <c r="AE740" s="11"/>
      <c r="AF740" s="11"/>
      <c r="AG740" s="11"/>
      <c r="AH740" s="11"/>
      <c r="AI740" s="11"/>
      <c r="AJ740" s="11"/>
      <c r="AK740" s="11"/>
      <c r="AL740" s="11"/>
      <c r="AM740" s="11"/>
      <c r="AN740" s="11"/>
      <c r="AO740" s="11"/>
    </row>
    <row r="741" spans="1:41" ht="15.75" customHeight="1">
      <c r="A741" s="11"/>
      <c r="B741" s="11"/>
      <c r="C741" s="11"/>
      <c r="AE741" s="11"/>
      <c r="AF741" s="11"/>
      <c r="AG741" s="11"/>
      <c r="AH741" s="11"/>
      <c r="AI741" s="11"/>
      <c r="AJ741" s="11"/>
      <c r="AK741" s="11"/>
      <c r="AL741" s="11"/>
      <c r="AM741" s="11"/>
      <c r="AN741" s="11"/>
      <c r="AO741" s="11"/>
    </row>
    <row r="742" spans="1:41" ht="15.75" customHeight="1">
      <c r="A742" s="11"/>
      <c r="B742" s="11"/>
      <c r="C742" s="11"/>
      <c r="AE742" s="11"/>
      <c r="AF742" s="11"/>
      <c r="AG742" s="11"/>
      <c r="AH742" s="11"/>
      <c r="AI742" s="11"/>
      <c r="AJ742" s="11"/>
      <c r="AK742" s="11"/>
      <c r="AL742" s="11"/>
      <c r="AM742" s="11"/>
      <c r="AN742" s="11"/>
      <c r="AO742" s="11"/>
    </row>
    <row r="743" spans="1:41" ht="15.75" customHeight="1">
      <c r="A743" s="11"/>
      <c r="B743" s="11"/>
      <c r="C743" s="11"/>
      <c r="AE743" s="11"/>
      <c r="AF743" s="11"/>
      <c r="AG743" s="11"/>
      <c r="AH743" s="11"/>
      <c r="AI743" s="11"/>
      <c r="AJ743" s="11"/>
      <c r="AK743" s="11"/>
      <c r="AL743" s="11"/>
      <c r="AM743" s="11"/>
      <c r="AN743" s="11"/>
      <c r="AO743" s="11"/>
    </row>
    <row r="744" spans="1:41" ht="15.75" customHeight="1">
      <c r="A744" s="11"/>
      <c r="B744" s="11"/>
      <c r="C744" s="11"/>
      <c r="AE744" s="11"/>
      <c r="AF744" s="11"/>
      <c r="AG744" s="11"/>
      <c r="AH744" s="11"/>
      <c r="AI744" s="11"/>
      <c r="AJ744" s="11"/>
      <c r="AK744" s="11"/>
      <c r="AL744" s="11"/>
      <c r="AM744" s="11"/>
      <c r="AN744" s="11"/>
      <c r="AO744" s="11"/>
    </row>
    <row r="745" spans="1:41" ht="15.75" customHeight="1">
      <c r="A745" s="11"/>
      <c r="B745" s="11"/>
      <c r="C745" s="11"/>
      <c r="AE745" s="11"/>
      <c r="AF745" s="11"/>
      <c r="AG745" s="11"/>
      <c r="AH745" s="11"/>
      <c r="AI745" s="11"/>
      <c r="AJ745" s="11"/>
      <c r="AK745" s="11"/>
      <c r="AL745" s="11"/>
      <c r="AM745" s="11"/>
      <c r="AN745" s="11"/>
      <c r="AO745" s="11"/>
    </row>
    <row r="746" spans="1:41" ht="15.75" customHeight="1">
      <c r="A746" s="11"/>
      <c r="B746" s="11"/>
      <c r="C746" s="11"/>
      <c r="AE746" s="11"/>
      <c r="AF746" s="11"/>
      <c r="AG746" s="11"/>
      <c r="AH746" s="11"/>
      <c r="AI746" s="11"/>
      <c r="AJ746" s="11"/>
      <c r="AK746" s="11"/>
      <c r="AL746" s="11"/>
      <c r="AM746" s="11"/>
      <c r="AN746" s="11"/>
      <c r="AO746" s="11"/>
    </row>
    <row r="747" spans="1:41" ht="15.75" customHeight="1">
      <c r="A747" s="11"/>
      <c r="B747" s="11"/>
      <c r="C747" s="11"/>
      <c r="AE747" s="11"/>
      <c r="AF747" s="11"/>
      <c r="AG747" s="11"/>
      <c r="AH747" s="11"/>
      <c r="AI747" s="11"/>
      <c r="AJ747" s="11"/>
      <c r="AK747" s="11"/>
      <c r="AL747" s="11"/>
      <c r="AM747" s="11"/>
      <c r="AN747" s="11"/>
      <c r="AO747" s="11"/>
    </row>
    <row r="748" spans="1:41" ht="15.75" customHeight="1">
      <c r="A748" s="11"/>
      <c r="B748" s="11"/>
      <c r="C748" s="11"/>
      <c r="AE748" s="11"/>
      <c r="AF748" s="11"/>
      <c r="AG748" s="11"/>
      <c r="AH748" s="11"/>
      <c r="AI748" s="11"/>
      <c r="AJ748" s="11"/>
      <c r="AK748" s="11"/>
      <c r="AL748" s="11"/>
      <c r="AM748" s="11"/>
      <c r="AN748" s="11"/>
      <c r="AO748" s="11"/>
    </row>
    <row r="749" spans="1:41" ht="15.75" customHeight="1">
      <c r="A749" s="11"/>
      <c r="B749" s="11"/>
      <c r="C749" s="11"/>
      <c r="AE749" s="11"/>
      <c r="AF749" s="11"/>
      <c r="AG749" s="11"/>
      <c r="AH749" s="11"/>
      <c r="AI749" s="11"/>
      <c r="AJ749" s="11"/>
      <c r="AK749" s="11"/>
      <c r="AL749" s="11"/>
      <c r="AM749" s="11"/>
      <c r="AN749" s="11"/>
      <c r="AO749" s="11"/>
    </row>
    <row r="750" spans="1:41" ht="15.75" customHeight="1">
      <c r="A750" s="11"/>
      <c r="B750" s="11"/>
      <c r="C750" s="11"/>
      <c r="AE750" s="11"/>
      <c r="AF750" s="11"/>
      <c r="AG750" s="11"/>
      <c r="AH750" s="11"/>
      <c r="AI750" s="11"/>
      <c r="AJ750" s="11"/>
      <c r="AK750" s="11"/>
      <c r="AL750" s="11"/>
      <c r="AM750" s="11"/>
      <c r="AN750" s="11"/>
      <c r="AO750" s="11"/>
    </row>
    <row r="751" spans="1:41" ht="15.75" customHeight="1">
      <c r="A751" s="11"/>
      <c r="B751" s="11"/>
      <c r="C751" s="11"/>
      <c r="AE751" s="11"/>
      <c r="AF751" s="11"/>
      <c r="AG751" s="11"/>
      <c r="AH751" s="11"/>
      <c r="AI751" s="11"/>
      <c r="AJ751" s="11"/>
      <c r="AK751" s="11"/>
      <c r="AL751" s="11"/>
      <c r="AM751" s="11"/>
      <c r="AN751" s="11"/>
      <c r="AO751" s="11"/>
    </row>
    <row r="752" spans="1:41" ht="15.75" customHeight="1">
      <c r="A752" s="11"/>
      <c r="B752" s="11"/>
      <c r="C752" s="11"/>
      <c r="AE752" s="11"/>
      <c r="AF752" s="11"/>
      <c r="AG752" s="11"/>
      <c r="AH752" s="11"/>
      <c r="AI752" s="11"/>
      <c r="AJ752" s="11"/>
      <c r="AK752" s="11"/>
      <c r="AL752" s="11"/>
      <c r="AM752" s="11"/>
      <c r="AN752" s="11"/>
      <c r="AO752" s="11"/>
    </row>
    <row r="753" spans="1:41" ht="15.75" customHeight="1">
      <c r="A753" s="11"/>
      <c r="B753" s="11"/>
      <c r="C753" s="11"/>
      <c r="AE753" s="11"/>
      <c r="AF753" s="11"/>
      <c r="AG753" s="11"/>
      <c r="AH753" s="11"/>
      <c r="AI753" s="11"/>
      <c r="AJ753" s="11"/>
      <c r="AK753" s="11"/>
      <c r="AL753" s="11"/>
      <c r="AM753" s="11"/>
      <c r="AN753" s="11"/>
      <c r="AO753" s="11"/>
    </row>
    <row r="754" spans="1:41" ht="15.75" customHeight="1">
      <c r="A754" s="11"/>
      <c r="B754" s="11"/>
      <c r="C754" s="11"/>
      <c r="AE754" s="11"/>
      <c r="AF754" s="11"/>
      <c r="AG754" s="11"/>
      <c r="AH754" s="11"/>
      <c r="AI754" s="11"/>
      <c r="AJ754" s="11"/>
      <c r="AK754" s="11"/>
      <c r="AL754" s="11"/>
      <c r="AM754" s="11"/>
      <c r="AN754" s="11"/>
      <c r="AO754" s="11"/>
    </row>
    <row r="755" spans="1:41" ht="15.75" customHeight="1">
      <c r="A755" s="11"/>
      <c r="B755" s="11"/>
      <c r="C755" s="11"/>
      <c r="AE755" s="11"/>
      <c r="AF755" s="11"/>
      <c r="AG755" s="11"/>
      <c r="AH755" s="11"/>
      <c r="AI755" s="11"/>
      <c r="AJ755" s="11"/>
      <c r="AK755" s="11"/>
      <c r="AL755" s="11"/>
      <c r="AM755" s="11"/>
      <c r="AN755" s="11"/>
      <c r="AO755" s="11"/>
    </row>
    <row r="756" spans="1:41" ht="15.75" customHeight="1">
      <c r="A756" s="11"/>
      <c r="B756" s="11"/>
      <c r="C756" s="11"/>
      <c r="AE756" s="11"/>
      <c r="AF756" s="11"/>
      <c r="AG756" s="11"/>
      <c r="AH756" s="11"/>
      <c r="AI756" s="11"/>
      <c r="AJ756" s="11"/>
      <c r="AK756" s="11"/>
      <c r="AL756" s="11"/>
      <c r="AM756" s="11"/>
      <c r="AN756" s="11"/>
      <c r="AO756" s="11"/>
    </row>
    <row r="757" spans="1:41" ht="15.75" customHeight="1">
      <c r="A757" s="11"/>
      <c r="B757" s="11"/>
      <c r="C757" s="11"/>
      <c r="AE757" s="11"/>
      <c r="AF757" s="11"/>
      <c r="AG757" s="11"/>
      <c r="AH757" s="11"/>
      <c r="AI757" s="11"/>
      <c r="AJ757" s="11"/>
      <c r="AK757" s="11"/>
      <c r="AL757" s="11"/>
      <c r="AM757" s="11"/>
      <c r="AN757" s="11"/>
      <c r="AO757" s="11"/>
    </row>
    <row r="758" spans="1:41" ht="15.75" customHeight="1">
      <c r="A758" s="11"/>
      <c r="B758" s="11"/>
      <c r="C758" s="11"/>
      <c r="AE758" s="11"/>
      <c r="AF758" s="11"/>
      <c r="AG758" s="11"/>
      <c r="AH758" s="11"/>
      <c r="AI758" s="11"/>
      <c r="AJ758" s="11"/>
      <c r="AK758" s="11"/>
      <c r="AL758" s="11"/>
      <c r="AM758" s="11"/>
      <c r="AN758" s="11"/>
      <c r="AO758" s="11"/>
    </row>
    <row r="759" spans="1:41" ht="15.75" customHeight="1">
      <c r="A759" s="11"/>
      <c r="B759" s="11"/>
      <c r="C759" s="11"/>
      <c r="AE759" s="11"/>
      <c r="AF759" s="11"/>
      <c r="AG759" s="11"/>
      <c r="AH759" s="11"/>
      <c r="AI759" s="11"/>
      <c r="AJ759" s="11"/>
      <c r="AK759" s="11"/>
      <c r="AL759" s="11"/>
      <c r="AM759" s="11"/>
      <c r="AN759" s="11"/>
      <c r="AO759" s="11"/>
    </row>
    <row r="760" spans="1:41" ht="15.75" customHeight="1">
      <c r="A760" s="11"/>
      <c r="B760" s="11"/>
      <c r="C760" s="11"/>
      <c r="AE760" s="11"/>
      <c r="AF760" s="11"/>
      <c r="AG760" s="11"/>
      <c r="AH760" s="11"/>
      <c r="AI760" s="11"/>
      <c r="AJ760" s="11"/>
      <c r="AK760" s="11"/>
      <c r="AL760" s="11"/>
      <c r="AM760" s="11"/>
      <c r="AN760" s="11"/>
      <c r="AO760" s="11"/>
    </row>
    <row r="761" spans="1:41" ht="15.75" customHeight="1">
      <c r="A761" s="11"/>
      <c r="B761" s="11"/>
      <c r="C761" s="11"/>
      <c r="AE761" s="11"/>
      <c r="AF761" s="11"/>
      <c r="AG761" s="11"/>
      <c r="AH761" s="11"/>
      <c r="AI761" s="11"/>
      <c r="AJ761" s="11"/>
      <c r="AK761" s="11"/>
      <c r="AL761" s="11"/>
      <c r="AM761" s="11"/>
      <c r="AN761" s="11"/>
      <c r="AO761" s="11"/>
    </row>
    <row r="762" spans="1:41" ht="15.75" customHeight="1">
      <c r="A762" s="11"/>
      <c r="B762" s="11"/>
      <c r="C762" s="11"/>
      <c r="AE762" s="11"/>
      <c r="AF762" s="11"/>
      <c r="AG762" s="11"/>
      <c r="AH762" s="11"/>
      <c r="AI762" s="11"/>
      <c r="AJ762" s="11"/>
      <c r="AK762" s="11"/>
      <c r="AL762" s="11"/>
      <c r="AM762" s="11"/>
      <c r="AN762" s="11"/>
      <c r="AO762" s="11"/>
    </row>
    <row r="763" spans="1:41" ht="15.75" customHeight="1">
      <c r="A763" s="11"/>
      <c r="B763" s="11"/>
      <c r="C763" s="11"/>
      <c r="AE763" s="11"/>
      <c r="AF763" s="11"/>
      <c r="AG763" s="11"/>
      <c r="AH763" s="11"/>
      <c r="AI763" s="11"/>
      <c r="AJ763" s="11"/>
      <c r="AK763" s="11"/>
      <c r="AL763" s="11"/>
      <c r="AM763" s="11"/>
      <c r="AN763" s="11"/>
      <c r="AO763" s="11"/>
    </row>
    <row r="764" spans="1:41" ht="15.75" customHeight="1">
      <c r="A764" s="11"/>
      <c r="B764" s="11"/>
      <c r="C764" s="11"/>
      <c r="AE764" s="11"/>
      <c r="AF764" s="11"/>
      <c r="AG764" s="11"/>
      <c r="AH764" s="11"/>
      <c r="AI764" s="11"/>
      <c r="AJ764" s="11"/>
      <c r="AK764" s="11"/>
      <c r="AL764" s="11"/>
      <c r="AM764" s="11"/>
      <c r="AN764" s="11"/>
      <c r="AO764" s="11"/>
    </row>
    <row r="765" spans="1:41" ht="15.75" customHeight="1">
      <c r="A765" s="11"/>
      <c r="B765" s="11"/>
      <c r="C765" s="11"/>
      <c r="AE765" s="11"/>
      <c r="AF765" s="11"/>
      <c r="AG765" s="11"/>
      <c r="AH765" s="11"/>
      <c r="AI765" s="11"/>
      <c r="AJ765" s="11"/>
      <c r="AK765" s="11"/>
      <c r="AL765" s="11"/>
      <c r="AM765" s="11"/>
      <c r="AN765" s="11"/>
      <c r="AO765" s="11"/>
    </row>
    <row r="766" spans="1:41" ht="15.75" customHeight="1">
      <c r="A766" s="11"/>
      <c r="B766" s="11"/>
      <c r="C766" s="11"/>
      <c r="AE766" s="11"/>
      <c r="AF766" s="11"/>
      <c r="AG766" s="11"/>
      <c r="AH766" s="11"/>
      <c r="AI766" s="11"/>
      <c r="AJ766" s="11"/>
      <c r="AK766" s="11"/>
      <c r="AL766" s="11"/>
      <c r="AM766" s="11"/>
      <c r="AN766" s="11"/>
      <c r="AO766" s="11"/>
    </row>
    <row r="767" spans="1:41" ht="15.75" customHeight="1">
      <c r="A767" s="11"/>
      <c r="B767" s="11"/>
      <c r="C767" s="11"/>
      <c r="AE767" s="11"/>
      <c r="AF767" s="11"/>
      <c r="AG767" s="11"/>
      <c r="AH767" s="11"/>
      <c r="AI767" s="11"/>
      <c r="AJ767" s="11"/>
      <c r="AK767" s="11"/>
      <c r="AL767" s="11"/>
      <c r="AM767" s="11"/>
      <c r="AN767" s="11"/>
      <c r="AO767" s="11"/>
    </row>
    <row r="768" spans="1:41" ht="15.75" customHeight="1">
      <c r="A768" s="11"/>
      <c r="B768" s="11"/>
      <c r="C768" s="11"/>
      <c r="AE768" s="11"/>
      <c r="AF768" s="11"/>
      <c r="AG768" s="11"/>
      <c r="AH768" s="11"/>
      <c r="AI768" s="11"/>
      <c r="AJ768" s="11"/>
      <c r="AK768" s="11"/>
      <c r="AL768" s="11"/>
      <c r="AM768" s="11"/>
      <c r="AN768" s="11"/>
      <c r="AO768" s="11"/>
    </row>
    <row r="769" spans="1:41" ht="15.75" customHeight="1">
      <c r="A769" s="11"/>
      <c r="B769" s="11"/>
      <c r="C769" s="11"/>
      <c r="AE769" s="11"/>
      <c r="AF769" s="11"/>
      <c r="AG769" s="11"/>
      <c r="AH769" s="11"/>
      <c r="AI769" s="11"/>
      <c r="AJ769" s="11"/>
      <c r="AK769" s="11"/>
      <c r="AL769" s="11"/>
      <c r="AM769" s="11"/>
      <c r="AN769" s="11"/>
      <c r="AO769" s="11"/>
    </row>
    <row r="770" spans="1:41" ht="15.75" customHeight="1">
      <c r="A770" s="11"/>
      <c r="B770" s="11"/>
      <c r="C770" s="11"/>
      <c r="AE770" s="11"/>
      <c r="AF770" s="11"/>
      <c r="AG770" s="11"/>
      <c r="AH770" s="11"/>
      <c r="AI770" s="11"/>
      <c r="AJ770" s="11"/>
      <c r="AK770" s="11"/>
      <c r="AL770" s="11"/>
      <c r="AM770" s="11"/>
      <c r="AN770" s="11"/>
      <c r="AO770" s="11"/>
    </row>
    <row r="771" spans="1:41" ht="15.75" customHeight="1">
      <c r="A771" s="11"/>
      <c r="B771" s="11"/>
      <c r="C771" s="11"/>
      <c r="AE771" s="11"/>
      <c r="AF771" s="11"/>
      <c r="AG771" s="11"/>
      <c r="AH771" s="11"/>
      <c r="AI771" s="11"/>
      <c r="AJ771" s="11"/>
      <c r="AK771" s="11"/>
      <c r="AL771" s="11"/>
      <c r="AM771" s="11"/>
      <c r="AN771" s="11"/>
      <c r="AO771" s="11"/>
    </row>
    <row r="772" spans="1:41" ht="15.75" customHeight="1">
      <c r="A772" s="11"/>
      <c r="B772" s="11"/>
      <c r="C772" s="11"/>
      <c r="AE772" s="11"/>
      <c r="AF772" s="11"/>
      <c r="AG772" s="11"/>
      <c r="AH772" s="11"/>
      <c r="AI772" s="11"/>
      <c r="AJ772" s="11"/>
      <c r="AK772" s="11"/>
      <c r="AL772" s="11"/>
      <c r="AM772" s="11"/>
      <c r="AN772" s="11"/>
      <c r="AO772" s="11"/>
    </row>
    <row r="773" spans="1:41" ht="15.75" customHeight="1">
      <c r="A773" s="11"/>
      <c r="B773" s="11"/>
      <c r="C773" s="11"/>
      <c r="AE773" s="11"/>
      <c r="AF773" s="11"/>
      <c r="AG773" s="11"/>
      <c r="AH773" s="11"/>
      <c r="AI773" s="11"/>
      <c r="AJ773" s="11"/>
      <c r="AK773" s="11"/>
      <c r="AL773" s="11"/>
      <c r="AM773" s="11"/>
      <c r="AN773" s="11"/>
      <c r="AO773" s="11"/>
    </row>
    <row r="774" spans="1:41" ht="15.75" customHeight="1">
      <c r="A774" s="11"/>
      <c r="B774" s="11"/>
      <c r="C774" s="11"/>
      <c r="AE774" s="11"/>
      <c r="AF774" s="11"/>
      <c r="AG774" s="11"/>
      <c r="AH774" s="11"/>
      <c r="AI774" s="11"/>
      <c r="AJ774" s="11"/>
      <c r="AK774" s="11"/>
      <c r="AL774" s="11"/>
      <c r="AM774" s="11"/>
      <c r="AN774" s="11"/>
      <c r="AO774" s="11"/>
    </row>
    <row r="775" spans="1:41" ht="15.75" customHeight="1">
      <c r="A775" s="11"/>
      <c r="B775" s="11"/>
      <c r="C775" s="11"/>
      <c r="AE775" s="11"/>
      <c r="AF775" s="11"/>
      <c r="AG775" s="11"/>
      <c r="AH775" s="11"/>
      <c r="AI775" s="11"/>
      <c r="AJ775" s="11"/>
      <c r="AK775" s="11"/>
      <c r="AL775" s="11"/>
      <c r="AM775" s="11"/>
      <c r="AN775" s="11"/>
      <c r="AO775" s="11"/>
    </row>
    <row r="776" spans="1:41" ht="15.75" customHeight="1">
      <c r="A776" s="11"/>
      <c r="B776" s="11"/>
      <c r="C776" s="11"/>
      <c r="AE776" s="11"/>
      <c r="AF776" s="11"/>
      <c r="AG776" s="11"/>
      <c r="AH776" s="11"/>
      <c r="AI776" s="11"/>
      <c r="AJ776" s="11"/>
      <c r="AK776" s="11"/>
      <c r="AL776" s="11"/>
      <c r="AM776" s="11"/>
      <c r="AN776" s="11"/>
      <c r="AO776" s="11"/>
    </row>
    <row r="777" spans="1:41" ht="15.75" customHeight="1">
      <c r="A777" s="11"/>
      <c r="B777" s="11"/>
      <c r="C777" s="11"/>
      <c r="AE777" s="11"/>
      <c r="AF777" s="11"/>
      <c r="AG777" s="11"/>
      <c r="AH777" s="11"/>
      <c r="AI777" s="11"/>
      <c r="AJ777" s="11"/>
      <c r="AK777" s="11"/>
      <c r="AL777" s="11"/>
      <c r="AM777" s="11"/>
      <c r="AN777" s="11"/>
      <c r="AO777" s="11"/>
    </row>
    <row r="778" spans="1:41" ht="15.75" customHeight="1">
      <c r="A778" s="11"/>
      <c r="B778" s="11"/>
      <c r="C778" s="11"/>
      <c r="AE778" s="11"/>
      <c r="AF778" s="11"/>
      <c r="AG778" s="11"/>
      <c r="AH778" s="11"/>
      <c r="AI778" s="11"/>
      <c r="AJ778" s="11"/>
      <c r="AK778" s="11"/>
      <c r="AL778" s="11"/>
      <c r="AM778" s="11"/>
      <c r="AN778" s="11"/>
      <c r="AO778" s="11"/>
    </row>
    <row r="779" spans="1:41" ht="15.75" customHeight="1">
      <c r="A779" s="11"/>
      <c r="B779" s="11"/>
      <c r="C779" s="11"/>
      <c r="AE779" s="11"/>
      <c r="AF779" s="11"/>
      <c r="AG779" s="11"/>
      <c r="AH779" s="11"/>
      <c r="AI779" s="11"/>
      <c r="AJ779" s="11"/>
      <c r="AK779" s="11"/>
      <c r="AL779" s="11"/>
      <c r="AM779" s="11"/>
      <c r="AN779" s="11"/>
      <c r="AO779" s="11"/>
    </row>
    <row r="780" spans="1:41" ht="15.75" customHeight="1">
      <c r="A780" s="11"/>
      <c r="B780" s="11"/>
      <c r="C780" s="11"/>
      <c r="AE780" s="11"/>
      <c r="AF780" s="11"/>
      <c r="AG780" s="11"/>
      <c r="AH780" s="11"/>
      <c r="AI780" s="11"/>
      <c r="AJ780" s="11"/>
      <c r="AK780" s="11"/>
      <c r="AL780" s="11"/>
      <c r="AM780" s="11"/>
      <c r="AN780" s="11"/>
      <c r="AO780" s="11"/>
    </row>
    <row r="781" spans="1:41" ht="15.75" customHeight="1">
      <c r="A781" s="11"/>
      <c r="B781" s="11"/>
      <c r="C781" s="11"/>
      <c r="AE781" s="11"/>
      <c r="AF781" s="11"/>
      <c r="AG781" s="11"/>
      <c r="AH781" s="11"/>
      <c r="AI781" s="11"/>
      <c r="AJ781" s="11"/>
      <c r="AK781" s="11"/>
      <c r="AL781" s="11"/>
      <c r="AM781" s="11"/>
      <c r="AN781" s="11"/>
      <c r="AO781" s="11"/>
    </row>
    <row r="782" spans="1:41" ht="15.75" customHeight="1">
      <c r="A782" s="11"/>
      <c r="B782" s="11"/>
      <c r="C782" s="11"/>
      <c r="AE782" s="11"/>
      <c r="AF782" s="11"/>
      <c r="AG782" s="11"/>
      <c r="AH782" s="11"/>
      <c r="AI782" s="11"/>
      <c r="AJ782" s="11"/>
      <c r="AK782" s="11"/>
      <c r="AL782" s="11"/>
      <c r="AM782" s="11"/>
      <c r="AN782" s="11"/>
      <c r="AO782" s="11"/>
    </row>
    <row r="783" spans="1:41" ht="15.75" customHeight="1">
      <c r="A783" s="11"/>
      <c r="B783" s="11"/>
      <c r="C783" s="11"/>
      <c r="AE783" s="11"/>
      <c r="AF783" s="11"/>
      <c r="AG783" s="11"/>
      <c r="AH783" s="11"/>
      <c r="AI783" s="11"/>
      <c r="AJ783" s="11"/>
      <c r="AK783" s="11"/>
      <c r="AL783" s="11"/>
      <c r="AM783" s="11"/>
      <c r="AN783" s="11"/>
      <c r="AO783" s="11"/>
    </row>
    <row r="784" spans="1:41" ht="15.75" customHeight="1">
      <c r="A784" s="11"/>
      <c r="B784" s="11"/>
      <c r="C784" s="11"/>
      <c r="AE784" s="11"/>
      <c r="AF784" s="11"/>
      <c r="AG784" s="11"/>
      <c r="AH784" s="11"/>
      <c r="AI784" s="11"/>
      <c r="AJ784" s="11"/>
      <c r="AK784" s="11"/>
      <c r="AL784" s="11"/>
      <c r="AM784" s="11"/>
      <c r="AN784" s="11"/>
      <c r="AO784" s="11"/>
    </row>
    <row r="785" spans="1:41" ht="15.75" customHeight="1">
      <c r="A785" s="11"/>
      <c r="B785" s="11"/>
      <c r="C785" s="11"/>
      <c r="AE785" s="11"/>
      <c r="AF785" s="11"/>
      <c r="AG785" s="11"/>
      <c r="AH785" s="11"/>
      <c r="AI785" s="11"/>
      <c r="AJ785" s="11"/>
      <c r="AK785" s="11"/>
      <c r="AL785" s="11"/>
      <c r="AM785" s="11"/>
      <c r="AN785" s="11"/>
      <c r="AO785" s="11"/>
    </row>
    <row r="786" spans="1:41" ht="15.75" customHeight="1">
      <c r="A786" s="11"/>
      <c r="B786" s="11"/>
      <c r="C786" s="11"/>
      <c r="AE786" s="11"/>
      <c r="AF786" s="11"/>
      <c r="AG786" s="11"/>
      <c r="AH786" s="11"/>
      <c r="AI786" s="11"/>
      <c r="AJ786" s="11"/>
      <c r="AK786" s="11"/>
      <c r="AL786" s="11"/>
      <c r="AM786" s="11"/>
      <c r="AN786" s="11"/>
      <c r="AO786" s="11"/>
    </row>
    <row r="787" spans="1:41" ht="15.75" customHeight="1">
      <c r="A787" s="11"/>
      <c r="B787" s="11"/>
      <c r="C787" s="11"/>
      <c r="AE787" s="11"/>
      <c r="AF787" s="11"/>
      <c r="AG787" s="11"/>
      <c r="AH787" s="11"/>
      <c r="AI787" s="11"/>
      <c r="AJ787" s="11"/>
      <c r="AK787" s="11"/>
      <c r="AL787" s="11"/>
      <c r="AM787" s="11"/>
      <c r="AN787" s="11"/>
      <c r="AO787" s="11"/>
    </row>
    <row r="788" spans="1:41" ht="15.75" customHeight="1">
      <c r="A788" s="11"/>
      <c r="B788" s="11"/>
      <c r="C788" s="11"/>
      <c r="AE788" s="11"/>
      <c r="AF788" s="11"/>
      <c r="AG788" s="11"/>
      <c r="AH788" s="11"/>
      <c r="AI788" s="11"/>
      <c r="AJ788" s="11"/>
      <c r="AK788" s="11"/>
      <c r="AL788" s="11"/>
      <c r="AM788" s="11"/>
      <c r="AN788" s="11"/>
      <c r="AO788" s="11"/>
    </row>
    <row r="789" spans="1:41" ht="15.75" customHeight="1">
      <c r="A789" s="11"/>
      <c r="B789" s="11"/>
      <c r="C789" s="11"/>
      <c r="AE789" s="11"/>
      <c r="AF789" s="11"/>
      <c r="AG789" s="11"/>
      <c r="AH789" s="11"/>
      <c r="AI789" s="11"/>
      <c r="AJ789" s="11"/>
      <c r="AK789" s="11"/>
      <c r="AL789" s="11"/>
      <c r="AM789" s="11"/>
      <c r="AN789" s="11"/>
      <c r="AO789" s="11"/>
    </row>
    <row r="790" spans="1:41" ht="15.75" customHeight="1">
      <c r="A790" s="11"/>
      <c r="B790" s="11"/>
      <c r="C790" s="11"/>
      <c r="AE790" s="11"/>
      <c r="AF790" s="11"/>
      <c r="AG790" s="11"/>
      <c r="AH790" s="11"/>
      <c r="AI790" s="11"/>
      <c r="AJ790" s="11"/>
      <c r="AK790" s="11"/>
      <c r="AL790" s="11"/>
      <c r="AM790" s="11"/>
      <c r="AN790" s="11"/>
      <c r="AO790" s="11"/>
    </row>
    <row r="791" spans="1:41" ht="15.75" customHeight="1">
      <c r="A791" s="11"/>
      <c r="B791" s="11"/>
      <c r="C791" s="11"/>
      <c r="AE791" s="11"/>
      <c r="AF791" s="11"/>
      <c r="AG791" s="11"/>
      <c r="AH791" s="11"/>
      <c r="AI791" s="11"/>
      <c r="AJ791" s="11"/>
      <c r="AK791" s="11"/>
      <c r="AL791" s="11"/>
      <c r="AM791" s="11"/>
      <c r="AN791" s="11"/>
      <c r="AO791" s="11"/>
    </row>
    <row r="792" spans="1:41" ht="15.75" customHeight="1">
      <c r="A792" s="11"/>
      <c r="B792" s="11"/>
      <c r="C792" s="11"/>
      <c r="AE792" s="11"/>
      <c r="AF792" s="11"/>
      <c r="AG792" s="11"/>
      <c r="AH792" s="11"/>
      <c r="AI792" s="11"/>
      <c r="AJ792" s="11"/>
      <c r="AK792" s="11"/>
      <c r="AL792" s="11"/>
      <c r="AM792" s="11"/>
      <c r="AN792" s="11"/>
      <c r="AO792" s="11"/>
    </row>
    <row r="793" spans="1:41" ht="15.75" customHeight="1">
      <c r="A793" s="11"/>
      <c r="B793" s="11"/>
      <c r="C793" s="11"/>
      <c r="AE793" s="11"/>
      <c r="AF793" s="11"/>
      <c r="AG793" s="11"/>
      <c r="AH793" s="11"/>
      <c r="AI793" s="11"/>
      <c r="AJ793" s="11"/>
      <c r="AK793" s="11"/>
      <c r="AL793" s="11"/>
      <c r="AM793" s="11"/>
      <c r="AN793" s="11"/>
      <c r="AO793" s="11"/>
    </row>
    <row r="794" spans="1:41" ht="15.75" customHeight="1">
      <c r="A794" s="11"/>
      <c r="B794" s="11"/>
      <c r="C794" s="11"/>
      <c r="AE794" s="11"/>
      <c r="AF794" s="11"/>
      <c r="AG794" s="11"/>
      <c r="AH794" s="11"/>
      <c r="AI794" s="11"/>
      <c r="AJ794" s="11"/>
      <c r="AK794" s="11"/>
      <c r="AL794" s="11"/>
      <c r="AM794" s="11"/>
      <c r="AN794" s="11"/>
      <c r="AO794" s="11"/>
    </row>
    <row r="795" spans="1:41" ht="15.75" customHeight="1">
      <c r="A795" s="11"/>
      <c r="B795" s="11"/>
      <c r="C795" s="11"/>
      <c r="AE795" s="11"/>
      <c r="AF795" s="11"/>
      <c r="AG795" s="11"/>
      <c r="AH795" s="11"/>
      <c r="AI795" s="11"/>
      <c r="AJ795" s="11"/>
      <c r="AK795" s="11"/>
      <c r="AL795" s="11"/>
      <c r="AM795" s="11"/>
      <c r="AN795" s="11"/>
      <c r="AO795" s="11"/>
    </row>
    <row r="796" spans="1:41" ht="15.75" customHeight="1">
      <c r="A796" s="11"/>
      <c r="B796" s="11"/>
      <c r="C796" s="11"/>
      <c r="AE796" s="11"/>
      <c r="AF796" s="11"/>
      <c r="AG796" s="11"/>
      <c r="AH796" s="11"/>
      <c r="AI796" s="11"/>
      <c r="AJ796" s="11"/>
      <c r="AK796" s="11"/>
      <c r="AL796" s="11"/>
      <c r="AM796" s="11"/>
      <c r="AN796" s="11"/>
      <c r="AO796" s="11"/>
    </row>
    <row r="797" spans="1:41" ht="15.75" customHeight="1">
      <c r="A797" s="11"/>
      <c r="B797" s="11"/>
      <c r="C797" s="11"/>
      <c r="AE797" s="11"/>
      <c r="AF797" s="11"/>
      <c r="AG797" s="11"/>
      <c r="AH797" s="11"/>
      <c r="AI797" s="11"/>
      <c r="AJ797" s="11"/>
      <c r="AK797" s="11"/>
      <c r="AL797" s="11"/>
      <c r="AM797" s="11"/>
      <c r="AN797" s="11"/>
      <c r="AO797" s="11"/>
    </row>
    <row r="798" spans="1:41" ht="15.75" customHeight="1">
      <c r="A798" s="11"/>
      <c r="B798" s="11"/>
      <c r="C798" s="11"/>
      <c r="AE798" s="11"/>
      <c r="AF798" s="11"/>
      <c r="AG798" s="11"/>
      <c r="AH798" s="11"/>
      <c r="AI798" s="11"/>
      <c r="AJ798" s="11"/>
      <c r="AK798" s="11"/>
      <c r="AL798" s="11"/>
      <c r="AM798" s="11"/>
      <c r="AN798" s="11"/>
      <c r="AO798" s="11"/>
    </row>
    <row r="799" spans="1:41" ht="15.75" customHeight="1">
      <c r="A799" s="11"/>
      <c r="B799" s="11"/>
      <c r="C799" s="11"/>
      <c r="AE799" s="11"/>
      <c r="AF799" s="11"/>
      <c r="AG799" s="11"/>
      <c r="AH799" s="11"/>
      <c r="AI799" s="11"/>
      <c r="AJ799" s="11"/>
      <c r="AK799" s="11"/>
      <c r="AL799" s="11"/>
      <c r="AM799" s="11"/>
      <c r="AN799" s="11"/>
      <c r="AO799" s="11"/>
    </row>
    <row r="800" spans="1:41" ht="15.75" customHeight="1">
      <c r="A800" s="11"/>
      <c r="B800" s="11"/>
      <c r="C800" s="11"/>
      <c r="AE800" s="11"/>
      <c r="AF800" s="11"/>
      <c r="AG800" s="11"/>
      <c r="AH800" s="11"/>
      <c r="AI800" s="11"/>
      <c r="AJ800" s="11"/>
      <c r="AK800" s="11"/>
      <c r="AL800" s="11"/>
      <c r="AM800" s="11"/>
      <c r="AN800" s="11"/>
      <c r="AO800" s="11"/>
    </row>
    <row r="801" spans="1:41" ht="15.75" customHeight="1">
      <c r="A801" s="11"/>
      <c r="B801" s="11"/>
      <c r="C801" s="11"/>
      <c r="AE801" s="11"/>
      <c r="AF801" s="11"/>
      <c r="AG801" s="11"/>
      <c r="AH801" s="11"/>
      <c r="AI801" s="11"/>
      <c r="AJ801" s="11"/>
      <c r="AK801" s="11"/>
      <c r="AL801" s="11"/>
      <c r="AM801" s="11"/>
      <c r="AN801" s="11"/>
      <c r="AO801" s="11"/>
    </row>
    <row r="802" spans="1:41" ht="15.75" customHeight="1">
      <c r="A802" s="11"/>
      <c r="B802" s="11"/>
      <c r="C802" s="11"/>
      <c r="AE802" s="11"/>
      <c r="AF802" s="11"/>
      <c r="AG802" s="11"/>
      <c r="AH802" s="11"/>
      <c r="AI802" s="11"/>
      <c r="AJ802" s="11"/>
      <c r="AK802" s="11"/>
      <c r="AL802" s="11"/>
      <c r="AM802" s="11"/>
      <c r="AN802" s="11"/>
      <c r="AO802" s="11"/>
    </row>
    <row r="803" spans="1:41" ht="15.75" customHeight="1">
      <c r="A803" s="11"/>
      <c r="B803" s="11"/>
      <c r="C803" s="11"/>
      <c r="AE803" s="11"/>
      <c r="AF803" s="11"/>
      <c r="AG803" s="11"/>
      <c r="AH803" s="11"/>
      <c r="AI803" s="11"/>
      <c r="AJ803" s="11"/>
      <c r="AK803" s="11"/>
      <c r="AL803" s="11"/>
      <c r="AM803" s="11"/>
      <c r="AN803" s="11"/>
      <c r="AO803" s="11"/>
    </row>
    <row r="804" spans="1:41" ht="15.75" customHeight="1">
      <c r="A804" s="11"/>
      <c r="B804" s="11"/>
      <c r="C804" s="11"/>
      <c r="AE804" s="11"/>
      <c r="AF804" s="11"/>
      <c r="AG804" s="11"/>
      <c r="AH804" s="11"/>
      <c r="AI804" s="11"/>
      <c r="AJ804" s="11"/>
      <c r="AK804" s="11"/>
      <c r="AL804" s="11"/>
      <c r="AM804" s="11"/>
      <c r="AN804" s="11"/>
      <c r="AO804" s="11"/>
    </row>
    <row r="805" spans="1:41" ht="15.75" customHeight="1">
      <c r="A805" s="11"/>
      <c r="B805" s="11"/>
      <c r="C805" s="11"/>
      <c r="AE805" s="11"/>
      <c r="AF805" s="11"/>
      <c r="AG805" s="11"/>
      <c r="AH805" s="11"/>
      <c r="AI805" s="11"/>
      <c r="AJ805" s="11"/>
      <c r="AK805" s="11"/>
      <c r="AL805" s="11"/>
      <c r="AM805" s="11"/>
      <c r="AN805" s="11"/>
      <c r="AO805" s="11"/>
    </row>
    <row r="806" spans="1:41" ht="15.75" customHeight="1">
      <c r="A806" s="11"/>
      <c r="B806" s="11"/>
      <c r="C806" s="11"/>
      <c r="AE806" s="11"/>
      <c r="AF806" s="11"/>
      <c r="AG806" s="11"/>
      <c r="AH806" s="11"/>
      <c r="AI806" s="11"/>
      <c r="AJ806" s="11"/>
      <c r="AK806" s="11"/>
      <c r="AL806" s="11"/>
      <c r="AM806" s="11"/>
      <c r="AN806" s="11"/>
      <c r="AO806" s="11"/>
    </row>
    <row r="807" spans="1:41" ht="15.75" customHeight="1">
      <c r="A807" s="11"/>
      <c r="B807" s="11"/>
      <c r="C807" s="11"/>
      <c r="AE807" s="11"/>
      <c r="AF807" s="11"/>
      <c r="AG807" s="11"/>
      <c r="AH807" s="11"/>
      <c r="AI807" s="11"/>
      <c r="AJ807" s="11"/>
      <c r="AK807" s="11"/>
      <c r="AL807" s="11"/>
      <c r="AM807" s="11"/>
      <c r="AN807" s="11"/>
      <c r="AO807" s="11"/>
    </row>
    <row r="808" spans="1:41" ht="15.75" customHeight="1">
      <c r="A808" s="11"/>
      <c r="B808" s="11"/>
      <c r="C808" s="11"/>
      <c r="AE808" s="11"/>
      <c r="AF808" s="11"/>
      <c r="AG808" s="11"/>
      <c r="AH808" s="11"/>
      <c r="AI808" s="11"/>
      <c r="AJ808" s="11"/>
      <c r="AK808" s="11"/>
      <c r="AL808" s="11"/>
      <c r="AM808" s="11"/>
      <c r="AN808" s="11"/>
      <c r="AO808" s="11"/>
    </row>
    <row r="809" spans="1:41" ht="15.75" customHeight="1">
      <c r="A809" s="11"/>
      <c r="B809" s="11"/>
      <c r="C809" s="11"/>
      <c r="AE809" s="11"/>
      <c r="AF809" s="11"/>
      <c r="AG809" s="11"/>
      <c r="AH809" s="11"/>
      <c r="AI809" s="11"/>
      <c r="AJ809" s="11"/>
      <c r="AK809" s="11"/>
      <c r="AL809" s="11"/>
      <c r="AM809" s="11"/>
      <c r="AN809" s="11"/>
      <c r="AO809" s="11"/>
    </row>
    <row r="810" spans="1:41" ht="15.75" customHeight="1">
      <c r="A810" s="11"/>
      <c r="B810" s="11"/>
      <c r="C810" s="11"/>
      <c r="AE810" s="11"/>
      <c r="AF810" s="11"/>
      <c r="AG810" s="11"/>
      <c r="AH810" s="11"/>
      <c r="AI810" s="11"/>
      <c r="AJ810" s="11"/>
      <c r="AK810" s="11"/>
      <c r="AL810" s="11"/>
      <c r="AM810" s="11"/>
      <c r="AN810" s="11"/>
      <c r="AO810" s="11"/>
    </row>
    <row r="811" spans="1:41" ht="15.75" customHeight="1">
      <c r="A811" s="11"/>
      <c r="B811" s="11"/>
      <c r="C811" s="11"/>
      <c r="AE811" s="11"/>
      <c r="AF811" s="11"/>
      <c r="AG811" s="11"/>
      <c r="AH811" s="11"/>
      <c r="AI811" s="11"/>
      <c r="AJ811" s="11"/>
      <c r="AK811" s="11"/>
      <c r="AL811" s="11"/>
      <c r="AM811" s="11"/>
      <c r="AN811" s="11"/>
      <c r="AO811" s="11"/>
    </row>
    <row r="812" spans="1:41" ht="15.75" customHeight="1">
      <c r="A812" s="11"/>
      <c r="B812" s="11"/>
      <c r="C812" s="11"/>
      <c r="AE812" s="11"/>
      <c r="AF812" s="11"/>
      <c r="AG812" s="11"/>
      <c r="AH812" s="11"/>
      <c r="AI812" s="11"/>
      <c r="AJ812" s="11"/>
      <c r="AK812" s="11"/>
      <c r="AL812" s="11"/>
      <c r="AM812" s="11"/>
      <c r="AN812" s="11"/>
      <c r="AO812" s="11"/>
    </row>
    <row r="813" spans="1:41" ht="15.75" customHeight="1">
      <c r="A813" s="11"/>
      <c r="B813" s="11"/>
      <c r="C813" s="11"/>
      <c r="AE813" s="11"/>
      <c r="AF813" s="11"/>
      <c r="AG813" s="11"/>
      <c r="AH813" s="11"/>
      <c r="AI813" s="11"/>
      <c r="AJ813" s="11"/>
      <c r="AK813" s="11"/>
      <c r="AL813" s="11"/>
      <c r="AM813" s="11"/>
      <c r="AN813" s="11"/>
      <c r="AO813" s="11"/>
    </row>
    <row r="814" spans="1:41" ht="15.75" customHeight="1">
      <c r="A814" s="11"/>
      <c r="B814" s="11"/>
      <c r="C814" s="11"/>
      <c r="AE814" s="11"/>
      <c r="AF814" s="11"/>
      <c r="AG814" s="11"/>
      <c r="AH814" s="11"/>
      <c r="AI814" s="11"/>
      <c r="AJ814" s="11"/>
      <c r="AK814" s="11"/>
      <c r="AL814" s="11"/>
      <c r="AM814" s="11"/>
      <c r="AN814" s="11"/>
      <c r="AO814" s="11"/>
    </row>
    <row r="815" spans="1:41" ht="15.75" customHeight="1">
      <c r="A815" s="11"/>
      <c r="B815" s="11"/>
      <c r="C815" s="11"/>
      <c r="AE815" s="11"/>
      <c r="AF815" s="11"/>
      <c r="AG815" s="11"/>
      <c r="AH815" s="11"/>
      <c r="AI815" s="11"/>
      <c r="AJ815" s="11"/>
      <c r="AK815" s="11"/>
      <c r="AL815" s="11"/>
      <c r="AM815" s="11"/>
      <c r="AN815" s="11"/>
      <c r="AO815" s="11"/>
    </row>
    <row r="816" spans="1:41" ht="15.75" customHeight="1">
      <c r="A816" s="11"/>
      <c r="B816" s="11"/>
      <c r="C816" s="11"/>
      <c r="AE816" s="11"/>
      <c r="AF816" s="11"/>
      <c r="AG816" s="11"/>
      <c r="AH816" s="11"/>
      <c r="AI816" s="11"/>
      <c r="AJ816" s="11"/>
      <c r="AK816" s="11"/>
      <c r="AL816" s="11"/>
      <c r="AM816" s="11"/>
      <c r="AN816" s="11"/>
      <c r="AO816" s="11"/>
    </row>
    <row r="817" spans="1:41" ht="15.75" customHeight="1">
      <c r="A817" s="11"/>
      <c r="B817" s="11"/>
      <c r="C817" s="11"/>
      <c r="AE817" s="11"/>
      <c r="AF817" s="11"/>
      <c r="AG817" s="11"/>
      <c r="AH817" s="11"/>
      <c r="AI817" s="11"/>
      <c r="AJ817" s="11"/>
      <c r="AK817" s="11"/>
      <c r="AL817" s="11"/>
      <c r="AM817" s="11"/>
      <c r="AN817" s="11"/>
      <c r="AO817" s="11"/>
    </row>
    <row r="818" spans="1:41" ht="15.75" customHeight="1">
      <c r="A818" s="11"/>
      <c r="B818" s="11"/>
      <c r="C818" s="11"/>
      <c r="AE818" s="11"/>
      <c r="AF818" s="11"/>
      <c r="AG818" s="11"/>
      <c r="AH818" s="11"/>
      <c r="AI818" s="11"/>
      <c r="AJ818" s="11"/>
      <c r="AK818" s="11"/>
      <c r="AL818" s="11"/>
      <c r="AM818" s="11"/>
      <c r="AN818" s="11"/>
      <c r="AO818" s="11"/>
    </row>
    <row r="819" spans="1:41" ht="15.75" customHeight="1">
      <c r="A819" s="11"/>
      <c r="B819" s="11"/>
      <c r="C819" s="11"/>
      <c r="AE819" s="11"/>
      <c r="AF819" s="11"/>
      <c r="AG819" s="11"/>
      <c r="AH819" s="11"/>
      <c r="AI819" s="11"/>
      <c r="AJ819" s="11"/>
      <c r="AK819" s="11"/>
      <c r="AL819" s="11"/>
      <c r="AM819" s="11"/>
      <c r="AN819" s="11"/>
      <c r="AO819" s="11"/>
    </row>
    <row r="820" spans="1:41" ht="15.75" customHeight="1">
      <c r="A820" s="11"/>
      <c r="B820" s="11"/>
      <c r="C820" s="11"/>
      <c r="AE820" s="11"/>
      <c r="AF820" s="11"/>
      <c r="AG820" s="11"/>
      <c r="AH820" s="11"/>
      <c r="AI820" s="11"/>
      <c r="AJ820" s="11"/>
      <c r="AK820" s="11"/>
      <c r="AL820" s="11"/>
      <c r="AM820" s="11"/>
      <c r="AN820" s="11"/>
      <c r="AO820" s="11"/>
    </row>
    <row r="821" spans="1:41" ht="15.75" customHeight="1">
      <c r="A821" s="11"/>
      <c r="B821" s="11"/>
      <c r="C821" s="11"/>
      <c r="AE821" s="11"/>
      <c r="AF821" s="11"/>
      <c r="AG821" s="11"/>
      <c r="AH821" s="11"/>
      <c r="AI821" s="11"/>
      <c r="AJ821" s="11"/>
      <c r="AK821" s="11"/>
      <c r="AL821" s="11"/>
      <c r="AM821" s="11"/>
      <c r="AN821" s="11"/>
      <c r="AO821" s="11"/>
    </row>
    <row r="822" spans="1:41" ht="15.75" customHeight="1">
      <c r="A822" s="11"/>
      <c r="B822" s="11"/>
      <c r="C822" s="11"/>
      <c r="AE822" s="11"/>
      <c r="AF822" s="11"/>
      <c r="AG822" s="11"/>
      <c r="AH822" s="11"/>
      <c r="AI822" s="11"/>
      <c r="AJ822" s="11"/>
      <c r="AK822" s="11"/>
      <c r="AL822" s="11"/>
      <c r="AM822" s="11"/>
      <c r="AN822" s="11"/>
      <c r="AO822" s="11"/>
    </row>
    <row r="823" spans="1:41" ht="15.75" customHeight="1">
      <c r="A823" s="11"/>
      <c r="B823" s="11"/>
      <c r="C823" s="11"/>
      <c r="AE823" s="11"/>
      <c r="AF823" s="11"/>
      <c r="AG823" s="11"/>
      <c r="AH823" s="11"/>
      <c r="AI823" s="11"/>
      <c r="AJ823" s="11"/>
      <c r="AK823" s="11"/>
      <c r="AL823" s="11"/>
      <c r="AM823" s="11"/>
      <c r="AN823" s="11"/>
      <c r="AO823" s="11"/>
    </row>
    <row r="824" spans="1:41" ht="15.75" customHeight="1">
      <c r="A824" s="11"/>
      <c r="B824" s="11"/>
      <c r="C824" s="11"/>
      <c r="AE824" s="11"/>
      <c r="AF824" s="11"/>
      <c r="AG824" s="11"/>
      <c r="AH824" s="11"/>
      <c r="AI824" s="11"/>
      <c r="AJ824" s="11"/>
      <c r="AK824" s="11"/>
      <c r="AL824" s="11"/>
      <c r="AM824" s="11"/>
      <c r="AN824" s="11"/>
      <c r="AO824" s="11"/>
    </row>
    <row r="825" spans="1:41" ht="15.75" customHeight="1">
      <c r="A825" s="11"/>
      <c r="B825" s="11"/>
      <c r="C825" s="11"/>
      <c r="AE825" s="11"/>
      <c r="AF825" s="11"/>
      <c r="AG825" s="11"/>
      <c r="AH825" s="11"/>
      <c r="AI825" s="11"/>
      <c r="AJ825" s="11"/>
      <c r="AK825" s="11"/>
      <c r="AL825" s="11"/>
      <c r="AM825" s="11"/>
      <c r="AN825" s="11"/>
      <c r="AO825" s="11"/>
    </row>
    <row r="826" spans="1:41" ht="15.75" customHeight="1">
      <c r="A826" s="11"/>
      <c r="B826" s="11"/>
      <c r="C826" s="11"/>
      <c r="AE826" s="11"/>
      <c r="AF826" s="11"/>
      <c r="AG826" s="11"/>
      <c r="AH826" s="11"/>
      <c r="AI826" s="11"/>
      <c r="AJ826" s="11"/>
      <c r="AK826" s="11"/>
      <c r="AL826" s="11"/>
      <c r="AM826" s="11"/>
      <c r="AN826" s="11"/>
      <c r="AO826" s="11"/>
    </row>
    <row r="827" spans="1:41" ht="15.75" customHeight="1">
      <c r="A827" s="11"/>
      <c r="B827" s="11"/>
      <c r="C827" s="11"/>
      <c r="AE827" s="11"/>
      <c r="AF827" s="11"/>
      <c r="AG827" s="11"/>
      <c r="AH827" s="11"/>
      <c r="AI827" s="11"/>
      <c r="AJ827" s="11"/>
      <c r="AK827" s="11"/>
      <c r="AL827" s="11"/>
      <c r="AM827" s="11"/>
      <c r="AN827" s="11"/>
      <c r="AO827" s="11"/>
    </row>
    <row r="828" spans="1:41" ht="15.75" customHeight="1">
      <c r="A828" s="11"/>
      <c r="B828" s="11"/>
      <c r="C828" s="11"/>
      <c r="AE828" s="11"/>
      <c r="AF828" s="11"/>
      <c r="AG828" s="11"/>
      <c r="AH828" s="11"/>
      <c r="AI828" s="11"/>
      <c r="AJ828" s="11"/>
      <c r="AK828" s="11"/>
      <c r="AL828" s="11"/>
      <c r="AM828" s="11"/>
      <c r="AN828" s="11"/>
      <c r="AO828" s="11"/>
    </row>
    <row r="829" spans="1:41" ht="15.75" customHeight="1">
      <c r="A829" s="11"/>
      <c r="B829" s="11"/>
      <c r="C829" s="11"/>
      <c r="AE829" s="11"/>
      <c r="AF829" s="11"/>
      <c r="AG829" s="11"/>
      <c r="AH829" s="11"/>
      <c r="AI829" s="11"/>
      <c r="AJ829" s="11"/>
      <c r="AK829" s="11"/>
      <c r="AL829" s="11"/>
      <c r="AM829" s="11"/>
      <c r="AN829" s="11"/>
      <c r="AO829" s="11"/>
    </row>
    <row r="830" spans="1:41" ht="15.75" customHeight="1">
      <c r="A830" s="11"/>
      <c r="B830" s="11"/>
      <c r="C830" s="11"/>
      <c r="AE830" s="11"/>
      <c r="AF830" s="11"/>
      <c r="AG830" s="11"/>
      <c r="AH830" s="11"/>
      <c r="AI830" s="11"/>
      <c r="AJ830" s="11"/>
      <c r="AK830" s="11"/>
      <c r="AL830" s="11"/>
      <c r="AM830" s="11"/>
      <c r="AN830" s="11"/>
      <c r="AO830" s="11"/>
    </row>
    <row r="831" spans="1:41" ht="15.75" customHeight="1">
      <c r="A831" s="11"/>
      <c r="B831" s="11"/>
      <c r="C831" s="11"/>
      <c r="AE831" s="11"/>
      <c r="AF831" s="11"/>
      <c r="AG831" s="11"/>
      <c r="AH831" s="11"/>
      <c r="AI831" s="11"/>
      <c r="AJ831" s="11"/>
      <c r="AK831" s="11"/>
      <c r="AL831" s="11"/>
      <c r="AM831" s="11"/>
      <c r="AN831" s="11"/>
      <c r="AO831" s="11"/>
    </row>
    <row r="832" spans="1:41" ht="15.75" customHeight="1">
      <c r="A832" s="11"/>
      <c r="B832" s="11"/>
      <c r="C832" s="11"/>
      <c r="AE832" s="11"/>
      <c r="AF832" s="11"/>
      <c r="AG832" s="11"/>
      <c r="AH832" s="11"/>
      <c r="AI832" s="11"/>
      <c r="AJ832" s="11"/>
      <c r="AK832" s="11"/>
      <c r="AL832" s="11"/>
      <c r="AM832" s="11"/>
      <c r="AN832" s="11"/>
      <c r="AO832" s="11"/>
    </row>
    <row r="833" spans="1:41" ht="15.75" customHeight="1">
      <c r="A833" s="11"/>
      <c r="B833" s="11"/>
      <c r="C833" s="11"/>
      <c r="AE833" s="11"/>
      <c r="AF833" s="11"/>
      <c r="AG833" s="11"/>
      <c r="AH833" s="11"/>
      <c r="AI833" s="11"/>
      <c r="AJ833" s="11"/>
      <c r="AK833" s="11"/>
      <c r="AL833" s="11"/>
      <c r="AM833" s="11"/>
      <c r="AN833" s="11"/>
      <c r="AO833" s="11"/>
    </row>
    <row r="834" spans="1:41" ht="15.75" customHeight="1">
      <c r="A834" s="11"/>
      <c r="B834" s="11"/>
      <c r="C834" s="11"/>
      <c r="AE834" s="11"/>
      <c r="AF834" s="11"/>
      <c r="AG834" s="11"/>
      <c r="AH834" s="11"/>
      <c r="AI834" s="11"/>
      <c r="AJ834" s="11"/>
      <c r="AK834" s="11"/>
      <c r="AL834" s="11"/>
      <c r="AM834" s="11"/>
      <c r="AN834" s="11"/>
      <c r="AO834" s="11"/>
    </row>
    <row r="835" spans="1:41" ht="15.75" customHeight="1">
      <c r="A835" s="11"/>
      <c r="B835" s="11"/>
      <c r="C835" s="11"/>
      <c r="AE835" s="11"/>
      <c r="AF835" s="11"/>
      <c r="AG835" s="11"/>
      <c r="AH835" s="11"/>
      <c r="AI835" s="11"/>
      <c r="AJ835" s="11"/>
      <c r="AK835" s="11"/>
      <c r="AL835" s="11"/>
      <c r="AM835" s="11"/>
      <c r="AN835" s="11"/>
      <c r="AO835" s="11"/>
    </row>
    <row r="836" spans="1:41" ht="15.75" customHeight="1">
      <c r="A836" s="11"/>
      <c r="B836" s="11"/>
      <c r="C836" s="11"/>
      <c r="AE836" s="11"/>
      <c r="AF836" s="11"/>
      <c r="AG836" s="11"/>
      <c r="AH836" s="11"/>
      <c r="AI836" s="11"/>
      <c r="AJ836" s="11"/>
      <c r="AK836" s="11"/>
      <c r="AL836" s="11"/>
      <c r="AM836" s="11"/>
      <c r="AN836" s="11"/>
      <c r="AO836" s="11"/>
    </row>
    <row r="837" spans="1:41" ht="15.75" customHeight="1">
      <c r="A837" s="11"/>
      <c r="B837" s="11"/>
      <c r="C837" s="11"/>
      <c r="AE837" s="11"/>
      <c r="AF837" s="11"/>
      <c r="AG837" s="11"/>
      <c r="AH837" s="11"/>
      <c r="AI837" s="11"/>
      <c r="AJ837" s="11"/>
      <c r="AK837" s="11"/>
      <c r="AL837" s="11"/>
      <c r="AM837" s="11"/>
      <c r="AN837" s="11"/>
      <c r="AO837" s="11"/>
    </row>
    <row r="838" spans="1:41" ht="15.75" customHeight="1">
      <c r="A838" s="11"/>
      <c r="B838" s="11"/>
      <c r="C838" s="11"/>
      <c r="AE838" s="11"/>
      <c r="AF838" s="11"/>
      <c r="AG838" s="11"/>
      <c r="AH838" s="11"/>
      <c r="AI838" s="11"/>
      <c r="AJ838" s="11"/>
      <c r="AK838" s="11"/>
      <c r="AL838" s="11"/>
      <c r="AM838" s="11"/>
      <c r="AN838" s="11"/>
      <c r="AO838" s="11"/>
    </row>
    <row r="839" spans="1:41" ht="15.75" customHeight="1">
      <c r="A839" s="11"/>
      <c r="B839" s="11"/>
      <c r="C839" s="11"/>
      <c r="AE839" s="11"/>
      <c r="AF839" s="11"/>
      <c r="AG839" s="11"/>
      <c r="AH839" s="11"/>
      <c r="AI839" s="11"/>
      <c r="AJ839" s="11"/>
      <c r="AK839" s="11"/>
      <c r="AL839" s="11"/>
      <c r="AM839" s="11"/>
      <c r="AN839" s="11"/>
      <c r="AO839" s="11"/>
    </row>
    <row r="840" spans="1:41" ht="15.75" customHeight="1">
      <c r="A840" s="11"/>
      <c r="B840" s="11"/>
      <c r="C840" s="11"/>
      <c r="AE840" s="11"/>
      <c r="AF840" s="11"/>
      <c r="AG840" s="11"/>
      <c r="AH840" s="11"/>
      <c r="AI840" s="11"/>
      <c r="AJ840" s="11"/>
      <c r="AK840" s="11"/>
      <c r="AL840" s="11"/>
      <c r="AM840" s="11"/>
      <c r="AN840" s="11"/>
      <c r="AO840" s="11"/>
    </row>
    <row r="841" spans="1:41" ht="15.75" customHeight="1">
      <c r="A841" s="11"/>
      <c r="B841" s="11"/>
      <c r="C841" s="11"/>
      <c r="AE841" s="11"/>
      <c r="AF841" s="11"/>
      <c r="AG841" s="11"/>
      <c r="AH841" s="11"/>
      <c r="AI841" s="11"/>
      <c r="AJ841" s="11"/>
      <c r="AK841" s="11"/>
      <c r="AL841" s="11"/>
      <c r="AM841" s="11"/>
      <c r="AN841" s="11"/>
      <c r="AO841" s="11"/>
    </row>
    <row r="842" spans="1:41" ht="15.75" customHeight="1">
      <c r="A842" s="11"/>
      <c r="B842" s="11"/>
      <c r="C842" s="11"/>
      <c r="AE842" s="11"/>
      <c r="AF842" s="11"/>
      <c r="AG842" s="11"/>
      <c r="AH842" s="11"/>
      <c r="AI842" s="11"/>
      <c r="AJ842" s="11"/>
      <c r="AK842" s="11"/>
      <c r="AL842" s="11"/>
      <c r="AM842" s="11"/>
      <c r="AN842" s="11"/>
      <c r="AO842" s="11"/>
    </row>
    <row r="843" spans="1:41" ht="15.75" customHeight="1">
      <c r="A843" s="11"/>
      <c r="B843" s="11"/>
      <c r="C843" s="11"/>
      <c r="AE843" s="11"/>
      <c r="AF843" s="11"/>
      <c r="AG843" s="11"/>
      <c r="AH843" s="11"/>
      <c r="AI843" s="11"/>
      <c r="AJ843" s="11"/>
      <c r="AK843" s="11"/>
      <c r="AL843" s="11"/>
      <c r="AM843" s="11"/>
      <c r="AN843" s="11"/>
      <c r="AO843" s="11"/>
    </row>
    <row r="844" spans="1:41" ht="15.75" customHeight="1">
      <c r="A844" s="11"/>
      <c r="B844" s="11"/>
      <c r="C844" s="11"/>
      <c r="AE844" s="11"/>
      <c r="AF844" s="11"/>
      <c r="AG844" s="11"/>
      <c r="AH844" s="11"/>
      <c r="AI844" s="11"/>
      <c r="AJ844" s="11"/>
      <c r="AK844" s="11"/>
      <c r="AL844" s="11"/>
      <c r="AM844" s="11"/>
      <c r="AN844" s="11"/>
      <c r="AO844" s="11"/>
    </row>
    <row r="845" spans="1:41" ht="15.75" customHeight="1">
      <c r="A845" s="11"/>
      <c r="B845" s="11"/>
      <c r="C845" s="11"/>
      <c r="AE845" s="11"/>
      <c r="AF845" s="11"/>
      <c r="AG845" s="11"/>
      <c r="AH845" s="11"/>
      <c r="AI845" s="11"/>
      <c r="AJ845" s="11"/>
      <c r="AK845" s="11"/>
      <c r="AL845" s="11"/>
      <c r="AM845" s="11"/>
      <c r="AN845" s="11"/>
      <c r="AO845" s="11"/>
    </row>
    <row r="846" spans="1:41" ht="15.75" customHeight="1">
      <c r="A846" s="11"/>
      <c r="B846" s="11"/>
      <c r="C846" s="11"/>
      <c r="AE846" s="11"/>
      <c r="AF846" s="11"/>
      <c r="AG846" s="11"/>
      <c r="AH846" s="11"/>
      <c r="AI846" s="11"/>
      <c r="AJ846" s="11"/>
      <c r="AK846" s="11"/>
      <c r="AL846" s="11"/>
      <c r="AM846" s="11"/>
      <c r="AN846" s="11"/>
      <c r="AO846" s="11"/>
    </row>
    <row r="847" spans="1:41" ht="15.75" customHeight="1">
      <c r="A847" s="11"/>
      <c r="B847" s="11"/>
      <c r="C847" s="11"/>
      <c r="AE847" s="11"/>
      <c r="AF847" s="11"/>
      <c r="AG847" s="11"/>
      <c r="AH847" s="11"/>
      <c r="AI847" s="11"/>
      <c r="AJ847" s="11"/>
      <c r="AK847" s="11"/>
      <c r="AL847" s="11"/>
      <c r="AM847" s="11"/>
      <c r="AN847" s="11"/>
      <c r="AO847" s="11"/>
    </row>
    <row r="848" spans="1:41" ht="15.75" customHeight="1">
      <c r="A848" s="11"/>
      <c r="B848" s="11"/>
      <c r="C848" s="11"/>
      <c r="AE848" s="11"/>
      <c r="AF848" s="11"/>
      <c r="AG848" s="11"/>
      <c r="AH848" s="11"/>
      <c r="AI848" s="11"/>
      <c r="AJ848" s="11"/>
      <c r="AK848" s="11"/>
      <c r="AL848" s="11"/>
      <c r="AM848" s="11"/>
      <c r="AN848" s="11"/>
      <c r="AO848" s="11"/>
    </row>
    <row r="849" spans="1:41" ht="15.75" customHeight="1">
      <c r="A849" s="11"/>
      <c r="B849" s="11"/>
      <c r="C849" s="11"/>
      <c r="AE849" s="11"/>
      <c r="AF849" s="11"/>
      <c r="AG849" s="11"/>
      <c r="AH849" s="11"/>
      <c r="AI849" s="11"/>
      <c r="AJ849" s="11"/>
      <c r="AK849" s="11"/>
      <c r="AL849" s="11"/>
      <c r="AM849" s="11"/>
      <c r="AN849" s="11"/>
      <c r="AO849" s="11"/>
    </row>
    <row r="850" spans="1:41" ht="15.75" customHeight="1">
      <c r="A850" s="11"/>
      <c r="B850" s="11"/>
      <c r="C850" s="11"/>
      <c r="AE850" s="11"/>
      <c r="AF850" s="11"/>
      <c r="AG850" s="11"/>
      <c r="AH850" s="11"/>
      <c r="AI850" s="11"/>
      <c r="AJ850" s="11"/>
      <c r="AK850" s="11"/>
      <c r="AL850" s="11"/>
      <c r="AM850" s="11"/>
      <c r="AN850" s="11"/>
      <c r="AO850" s="11"/>
    </row>
    <row r="851" spans="1:41" ht="15.75" customHeight="1">
      <c r="A851" s="11"/>
      <c r="B851" s="11"/>
      <c r="C851" s="11"/>
      <c r="AE851" s="11"/>
      <c r="AF851" s="11"/>
      <c r="AG851" s="11"/>
      <c r="AH851" s="11"/>
      <c r="AI851" s="11"/>
      <c r="AJ851" s="11"/>
      <c r="AK851" s="11"/>
      <c r="AL851" s="11"/>
      <c r="AM851" s="11"/>
      <c r="AN851" s="11"/>
      <c r="AO851" s="11"/>
    </row>
    <row r="852" spans="1:41" ht="15.75" customHeight="1">
      <c r="A852" s="11"/>
      <c r="B852" s="11"/>
      <c r="C852" s="11"/>
      <c r="AE852" s="11"/>
      <c r="AF852" s="11"/>
      <c r="AG852" s="11"/>
      <c r="AH852" s="11"/>
      <c r="AI852" s="11"/>
      <c r="AJ852" s="11"/>
      <c r="AK852" s="11"/>
      <c r="AL852" s="11"/>
      <c r="AM852" s="11"/>
      <c r="AN852" s="11"/>
      <c r="AO852" s="11"/>
    </row>
    <row r="853" spans="1:41" ht="15.75" customHeight="1">
      <c r="A853" s="11"/>
      <c r="B853" s="11"/>
      <c r="C853" s="11"/>
      <c r="AE853" s="11"/>
      <c r="AF853" s="11"/>
      <c r="AG853" s="11"/>
      <c r="AH853" s="11"/>
      <c r="AI853" s="11"/>
      <c r="AJ853" s="11"/>
      <c r="AK853" s="11"/>
      <c r="AL853" s="11"/>
      <c r="AM853" s="11"/>
      <c r="AN853" s="11"/>
      <c r="AO853" s="11"/>
    </row>
    <row r="854" spans="1:41" ht="15.75" customHeight="1">
      <c r="A854" s="11"/>
      <c r="B854" s="11"/>
      <c r="C854" s="11"/>
      <c r="AE854" s="11"/>
      <c r="AF854" s="11"/>
      <c r="AG854" s="11"/>
      <c r="AH854" s="11"/>
      <c r="AI854" s="11"/>
      <c r="AJ854" s="11"/>
      <c r="AK854" s="11"/>
      <c r="AL854" s="11"/>
      <c r="AM854" s="11"/>
      <c r="AN854" s="11"/>
      <c r="AO854" s="11"/>
    </row>
    <row r="855" spans="1:41" ht="15.75" customHeight="1">
      <c r="A855" s="11"/>
      <c r="B855" s="11"/>
      <c r="C855" s="11"/>
      <c r="AE855" s="11"/>
      <c r="AF855" s="11"/>
      <c r="AG855" s="11"/>
      <c r="AH855" s="11"/>
      <c r="AI855" s="11"/>
      <c r="AJ855" s="11"/>
      <c r="AK855" s="11"/>
      <c r="AL855" s="11"/>
      <c r="AM855" s="11"/>
      <c r="AN855" s="11"/>
      <c r="AO855" s="11"/>
    </row>
    <row r="856" spans="1:41" ht="15.75" customHeight="1">
      <c r="A856" s="11"/>
      <c r="B856" s="11"/>
      <c r="C856" s="11"/>
      <c r="AE856" s="11"/>
      <c r="AF856" s="11"/>
      <c r="AG856" s="11"/>
      <c r="AH856" s="11"/>
      <c r="AI856" s="11"/>
      <c r="AJ856" s="11"/>
      <c r="AK856" s="11"/>
      <c r="AL856" s="11"/>
      <c r="AM856" s="11"/>
      <c r="AN856" s="11"/>
      <c r="AO856" s="11"/>
    </row>
    <row r="857" spans="1:41" ht="15.75" customHeight="1">
      <c r="A857" s="11"/>
      <c r="B857" s="11"/>
      <c r="C857" s="11"/>
      <c r="AE857" s="11"/>
      <c r="AF857" s="11"/>
      <c r="AG857" s="11"/>
      <c r="AH857" s="11"/>
      <c r="AI857" s="11"/>
      <c r="AJ857" s="11"/>
      <c r="AK857" s="11"/>
      <c r="AL857" s="11"/>
      <c r="AM857" s="11"/>
      <c r="AN857" s="11"/>
      <c r="AO857" s="11"/>
    </row>
    <row r="858" spans="1:41" ht="15.75" customHeight="1">
      <c r="A858" s="11"/>
      <c r="B858" s="11"/>
      <c r="C858" s="11"/>
      <c r="AE858" s="11"/>
      <c r="AF858" s="11"/>
      <c r="AG858" s="11"/>
      <c r="AH858" s="11"/>
      <c r="AI858" s="11"/>
      <c r="AJ858" s="11"/>
      <c r="AK858" s="11"/>
      <c r="AL858" s="11"/>
      <c r="AM858" s="11"/>
      <c r="AN858" s="11"/>
      <c r="AO858" s="11"/>
    </row>
    <row r="859" spans="1:41" ht="15.75" customHeight="1">
      <c r="A859" s="11"/>
      <c r="B859" s="11"/>
      <c r="C859" s="11"/>
      <c r="AE859" s="11"/>
      <c r="AF859" s="11"/>
      <c r="AG859" s="11"/>
      <c r="AH859" s="11"/>
      <c r="AI859" s="11"/>
      <c r="AJ859" s="11"/>
      <c r="AK859" s="11"/>
      <c r="AL859" s="11"/>
      <c r="AM859" s="11"/>
      <c r="AN859" s="11"/>
      <c r="AO859" s="11"/>
    </row>
    <row r="860" spans="1:41" ht="15.75" customHeight="1">
      <c r="A860" s="11"/>
      <c r="B860" s="11"/>
      <c r="C860" s="11"/>
      <c r="AE860" s="11"/>
      <c r="AF860" s="11"/>
      <c r="AG860" s="11"/>
      <c r="AH860" s="11"/>
      <c r="AI860" s="11"/>
      <c r="AJ860" s="11"/>
      <c r="AK860" s="11"/>
      <c r="AL860" s="11"/>
      <c r="AM860" s="11"/>
      <c r="AN860" s="11"/>
      <c r="AO860" s="11"/>
    </row>
    <row r="861" spans="1:41" ht="15.75" customHeight="1">
      <c r="A861" s="11"/>
      <c r="B861" s="11"/>
      <c r="C861" s="11"/>
      <c r="AE861" s="11"/>
      <c r="AF861" s="11"/>
      <c r="AG861" s="11"/>
      <c r="AH861" s="11"/>
      <c r="AI861" s="11"/>
      <c r="AJ861" s="11"/>
      <c r="AK861" s="11"/>
      <c r="AL861" s="11"/>
      <c r="AM861" s="11"/>
      <c r="AN861" s="11"/>
      <c r="AO861" s="11"/>
    </row>
    <row r="862" spans="1:41" ht="15.75" customHeight="1">
      <c r="A862" s="11"/>
      <c r="B862" s="11"/>
      <c r="C862" s="11"/>
      <c r="AE862" s="11"/>
      <c r="AF862" s="11"/>
      <c r="AG862" s="11"/>
      <c r="AH862" s="11"/>
      <c r="AI862" s="11"/>
      <c r="AJ862" s="11"/>
      <c r="AK862" s="11"/>
      <c r="AL862" s="11"/>
      <c r="AM862" s="11"/>
      <c r="AN862" s="11"/>
      <c r="AO862" s="11"/>
    </row>
    <row r="863" spans="1:41" ht="15.75" customHeight="1">
      <c r="A863" s="11"/>
      <c r="B863" s="11"/>
      <c r="C863" s="11"/>
      <c r="AE863" s="11"/>
      <c r="AF863" s="11"/>
      <c r="AG863" s="11"/>
      <c r="AH863" s="11"/>
      <c r="AI863" s="11"/>
      <c r="AJ863" s="11"/>
      <c r="AK863" s="11"/>
      <c r="AL863" s="11"/>
      <c r="AM863" s="11"/>
      <c r="AN863" s="11"/>
      <c r="AO863" s="11"/>
    </row>
    <row r="864" spans="1:41" ht="15.75" customHeight="1">
      <c r="A864" s="11"/>
      <c r="B864" s="11"/>
      <c r="C864" s="11"/>
      <c r="AE864" s="11"/>
      <c r="AF864" s="11"/>
      <c r="AG864" s="11"/>
      <c r="AH864" s="11"/>
      <c r="AI864" s="11"/>
      <c r="AJ864" s="11"/>
      <c r="AK864" s="11"/>
      <c r="AL864" s="11"/>
      <c r="AM864" s="11"/>
      <c r="AN864" s="11"/>
      <c r="AO864" s="11"/>
    </row>
    <row r="865" spans="1:41" ht="15.75" customHeight="1">
      <c r="A865" s="11"/>
      <c r="B865" s="11"/>
      <c r="C865" s="11"/>
      <c r="AE865" s="11"/>
      <c r="AF865" s="11"/>
      <c r="AG865" s="11"/>
      <c r="AH865" s="11"/>
      <c r="AI865" s="11"/>
      <c r="AJ865" s="11"/>
      <c r="AK865" s="11"/>
      <c r="AL865" s="11"/>
      <c r="AM865" s="11"/>
      <c r="AN865" s="11"/>
      <c r="AO865" s="11"/>
    </row>
    <row r="866" spans="1:41" ht="15.75" customHeight="1">
      <c r="A866" s="11"/>
      <c r="B866" s="11"/>
      <c r="C866" s="11"/>
      <c r="AE866" s="11"/>
      <c r="AF866" s="11"/>
      <c r="AG866" s="11"/>
      <c r="AH866" s="11"/>
      <c r="AI866" s="11"/>
      <c r="AJ866" s="11"/>
      <c r="AK866" s="11"/>
      <c r="AL866" s="11"/>
      <c r="AM866" s="11"/>
      <c r="AN866" s="11"/>
      <c r="AO866" s="11"/>
    </row>
    <row r="867" spans="1:41" ht="15.75" customHeight="1">
      <c r="A867" s="11"/>
      <c r="B867" s="11"/>
      <c r="C867" s="11"/>
      <c r="AE867" s="11"/>
      <c r="AF867" s="11"/>
      <c r="AG867" s="11"/>
      <c r="AH867" s="11"/>
      <c r="AI867" s="11"/>
      <c r="AJ867" s="11"/>
      <c r="AK867" s="11"/>
      <c r="AL867" s="11"/>
      <c r="AM867" s="11"/>
      <c r="AN867" s="11"/>
      <c r="AO867" s="11"/>
    </row>
    <row r="868" spans="1:41" ht="15.75" customHeight="1">
      <c r="A868" s="11"/>
      <c r="B868" s="11"/>
      <c r="C868" s="11"/>
      <c r="AE868" s="11"/>
      <c r="AF868" s="11"/>
      <c r="AG868" s="11"/>
      <c r="AH868" s="11"/>
      <c r="AI868" s="11"/>
      <c r="AJ868" s="11"/>
      <c r="AK868" s="11"/>
      <c r="AL868" s="11"/>
      <c r="AM868" s="11"/>
      <c r="AN868" s="11"/>
      <c r="AO868" s="11"/>
    </row>
    <row r="869" spans="1:41" ht="15.75" customHeight="1">
      <c r="A869" s="11"/>
      <c r="B869" s="11"/>
      <c r="C869" s="11"/>
      <c r="AE869" s="11"/>
      <c r="AF869" s="11"/>
      <c r="AG869" s="11"/>
      <c r="AH869" s="11"/>
      <c r="AI869" s="11"/>
      <c r="AJ869" s="11"/>
      <c r="AK869" s="11"/>
      <c r="AL869" s="11"/>
      <c r="AM869" s="11"/>
      <c r="AN869" s="11"/>
      <c r="AO869" s="11"/>
    </row>
    <row r="870" spans="1:41" ht="15.75" customHeight="1">
      <c r="A870" s="11"/>
      <c r="B870" s="11"/>
      <c r="C870" s="11"/>
      <c r="AE870" s="11"/>
      <c r="AF870" s="11"/>
      <c r="AG870" s="11"/>
      <c r="AH870" s="11"/>
      <c r="AI870" s="11"/>
      <c r="AJ870" s="11"/>
      <c r="AK870" s="11"/>
      <c r="AL870" s="11"/>
      <c r="AM870" s="11"/>
      <c r="AN870" s="11"/>
      <c r="AO870" s="11"/>
    </row>
    <row r="871" spans="1:41" ht="15.75" customHeight="1">
      <c r="A871" s="11"/>
      <c r="B871" s="11"/>
      <c r="C871" s="11"/>
      <c r="AE871" s="11"/>
      <c r="AF871" s="11"/>
      <c r="AG871" s="11"/>
      <c r="AH871" s="11"/>
      <c r="AI871" s="11"/>
      <c r="AJ871" s="11"/>
      <c r="AK871" s="11"/>
      <c r="AL871" s="11"/>
      <c r="AM871" s="11"/>
      <c r="AN871" s="11"/>
      <c r="AO871" s="11"/>
    </row>
    <row r="872" spans="1:41" ht="15.75" customHeight="1">
      <c r="A872" s="11"/>
      <c r="B872" s="11"/>
      <c r="C872" s="11"/>
      <c r="AE872" s="11"/>
      <c r="AF872" s="11"/>
      <c r="AG872" s="11"/>
      <c r="AH872" s="11"/>
      <c r="AI872" s="11"/>
      <c r="AJ872" s="11"/>
      <c r="AK872" s="11"/>
      <c r="AL872" s="11"/>
      <c r="AM872" s="11"/>
      <c r="AN872" s="11"/>
      <c r="AO872" s="11"/>
    </row>
    <row r="873" spans="1:41" ht="15.75" customHeight="1">
      <c r="A873" s="11"/>
      <c r="B873" s="11"/>
      <c r="C873" s="11"/>
      <c r="AE873" s="11"/>
      <c r="AF873" s="11"/>
      <c r="AG873" s="11"/>
      <c r="AH873" s="11"/>
      <c r="AI873" s="11"/>
      <c r="AJ873" s="11"/>
      <c r="AK873" s="11"/>
      <c r="AL873" s="11"/>
      <c r="AM873" s="11"/>
      <c r="AN873" s="11"/>
      <c r="AO873" s="11"/>
    </row>
    <row r="874" spans="1:41" ht="15.75" customHeight="1">
      <c r="A874" s="11"/>
      <c r="B874" s="11"/>
      <c r="C874" s="11"/>
      <c r="AE874" s="11"/>
      <c r="AF874" s="11"/>
      <c r="AG874" s="11"/>
      <c r="AH874" s="11"/>
      <c r="AI874" s="11"/>
      <c r="AJ874" s="11"/>
      <c r="AK874" s="11"/>
      <c r="AL874" s="11"/>
      <c r="AM874" s="11"/>
      <c r="AN874" s="11"/>
      <c r="AO874" s="11"/>
    </row>
    <row r="875" spans="1:41" ht="15.75" customHeight="1">
      <c r="A875" s="11"/>
      <c r="B875" s="11"/>
      <c r="C875" s="11"/>
      <c r="AE875" s="11"/>
      <c r="AF875" s="11"/>
      <c r="AG875" s="11"/>
      <c r="AH875" s="11"/>
      <c r="AI875" s="11"/>
      <c r="AJ875" s="11"/>
      <c r="AK875" s="11"/>
      <c r="AL875" s="11"/>
      <c r="AM875" s="11"/>
      <c r="AN875" s="11"/>
      <c r="AO875" s="11"/>
    </row>
    <row r="876" spans="1:41" ht="15.75" customHeight="1">
      <c r="A876" s="11"/>
      <c r="B876" s="11"/>
      <c r="C876" s="11"/>
      <c r="AE876" s="11"/>
      <c r="AF876" s="11"/>
      <c r="AG876" s="11"/>
      <c r="AH876" s="11"/>
      <c r="AI876" s="11"/>
      <c r="AJ876" s="11"/>
      <c r="AK876" s="11"/>
      <c r="AL876" s="11"/>
      <c r="AM876" s="11"/>
      <c r="AN876" s="11"/>
      <c r="AO876" s="11"/>
    </row>
    <row r="877" spans="1:41" ht="15.75" customHeight="1">
      <c r="A877" s="11"/>
      <c r="B877" s="11"/>
      <c r="C877" s="11"/>
      <c r="AE877" s="11"/>
      <c r="AF877" s="11"/>
      <c r="AG877" s="11"/>
      <c r="AH877" s="11"/>
      <c r="AI877" s="11"/>
      <c r="AJ877" s="11"/>
      <c r="AK877" s="11"/>
      <c r="AL877" s="11"/>
      <c r="AM877" s="11"/>
      <c r="AN877" s="11"/>
      <c r="AO877" s="11"/>
    </row>
    <row r="878" spans="1:41" ht="15.75" customHeight="1">
      <c r="A878" s="11"/>
      <c r="B878" s="11"/>
      <c r="C878" s="11"/>
      <c r="AE878" s="11"/>
      <c r="AF878" s="11"/>
      <c r="AG878" s="11"/>
      <c r="AH878" s="11"/>
      <c r="AI878" s="11"/>
      <c r="AJ878" s="11"/>
      <c r="AK878" s="11"/>
      <c r="AL878" s="11"/>
      <c r="AM878" s="11"/>
      <c r="AN878" s="11"/>
      <c r="AO878" s="11"/>
    </row>
    <row r="879" spans="1:41" ht="15.75" customHeight="1">
      <c r="A879" s="11"/>
      <c r="B879" s="11"/>
      <c r="C879" s="11"/>
      <c r="AE879" s="11"/>
      <c r="AF879" s="11"/>
      <c r="AG879" s="11"/>
      <c r="AH879" s="11"/>
      <c r="AI879" s="11"/>
      <c r="AJ879" s="11"/>
      <c r="AK879" s="11"/>
      <c r="AL879" s="11"/>
      <c r="AM879" s="11"/>
      <c r="AN879" s="11"/>
      <c r="AO879" s="11"/>
    </row>
    <row r="880" spans="1:41" ht="15.75" customHeight="1">
      <c r="A880" s="11"/>
      <c r="B880" s="11"/>
      <c r="C880" s="11"/>
      <c r="AE880" s="11"/>
      <c r="AF880" s="11"/>
      <c r="AG880" s="11"/>
      <c r="AH880" s="11"/>
      <c r="AI880" s="11"/>
      <c r="AJ880" s="11"/>
      <c r="AK880" s="11"/>
      <c r="AL880" s="11"/>
      <c r="AM880" s="11"/>
      <c r="AN880" s="11"/>
      <c r="AO880" s="11"/>
    </row>
    <row r="881" spans="1:41" ht="15.75" customHeight="1">
      <c r="A881" s="11"/>
      <c r="B881" s="11"/>
      <c r="C881" s="11"/>
      <c r="AE881" s="11"/>
      <c r="AF881" s="11"/>
      <c r="AG881" s="11"/>
      <c r="AH881" s="11"/>
      <c r="AI881" s="11"/>
      <c r="AJ881" s="11"/>
      <c r="AK881" s="11"/>
      <c r="AL881" s="11"/>
      <c r="AM881" s="11"/>
      <c r="AN881" s="11"/>
      <c r="AO881" s="11"/>
    </row>
    <row r="882" spans="1:41" ht="15.75" customHeight="1">
      <c r="A882" s="11"/>
      <c r="B882" s="11"/>
      <c r="C882" s="11"/>
      <c r="AE882" s="11"/>
      <c r="AF882" s="11"/>
      <c r="AG882" s="11"/>
      <c r="AH882" s="11"/>
      <c r="AI882" s="11"/>
      <c r="AJ882" s="11"/>
      <c r="AK882" s="11"/>
      <c r="AL882" s="11"/>
      <c r="AM882" s="11"/>
      <c r="AN882" s="11"/>
      <c r="AO882" s="11"/>
    </row>
    <row r="883" spans="1:41" ht="15.75" customHeight="1">
      <c r="A883" s="11"/>
      <c r="B883" s="11"/>
      <c r="C883" s="11"/>
      <c r="AE883" s="11"/>
      <c r="AF883" s="11"/>
      <c r="AG883" s="11"/>
      <c r="AH883" s="11"/>
      <c r="AI883" s="11"/>
      <c r="AJ883" s="11"/>
      <c r="AK883" s="11"/>
      <c r="AL883" s="11"/>
      <c r="AM883" s="11"/>
      <c r="AN883" s="11"/>
      <c r="AO883" s="11"/>
    </row>
    <row r="884" spans="1:41" ht="15.75" customHeight="1">
      <c r="A884" s="11"/>
      <c r="B884" s="11"/>
      <c r="C884" s="11"/>
      <c r="AE884" s="11"/>
      <c r="AF884" s="11"/>
      <c r="AG884" s="11"/>
      <c r="AH884" s="11"/>
      <c r="AI884" s="11"/>
      <c r="AJ884" s="11"/>
      <c r="AK884" s="11"/>
      <c r="AL884" s="11"/>
      <c r="AM884" s="11"/>
      <c r="AN884" s="11"/>
      <c r="AO884" s="11"/>
    </row>
    <row r="885" spans="1:41" ht="15.75" customHeight="1">
      <c r="A885" s="11"/>
      <c r="B885" s="11"/>
      <c r="C885" s="11"/>
      <c r="AE885" s="11"/>
      <c r="AF885" s="11"/>
      <c r="AG885" s="11"/>
      <c r="AH885" s="11"/>
      <c r="AI885" s="11"/>
      <c r="AJ885" s="11"/>
      <c r="AK885" s="11"/>
      <c r="AL885" s="11"/>
      <c r="AM885" s="11"/>
      <c r="AN885" s="11"/>
      <c r="AO885" s="11"/>
    </row>
    <row r="886" spans="1:41" ht="15.75" customHeight="1">
      <c r="A886" s="11"/>
      <c r="B886" s="11"/>
      <c r="C886" s="11"/>
      <c r="AE886" s="11"/>
      <c r="AF886" s="11"/>
      <c r="AG886" s="11"/>
      <c r="AH886" s="11"/>
      <c r="AI886" s="11"/>
      <c r="AJ886" s="11"/>
      <c r="AK886" s="11"/>
      <c r="AL886" s="11"/>
      <c r="AM886" s="11"/>
      <c r="AN886" s="11"/>
      <c r="AO886" s="11"/>
    </row>
    <row r="887" spans="1:41" ht="15.75" customHeight="1">
      <c r="A887" s="11"/>
      <c r="B887" s="11"/>
      <c r="C887" s="11"/>
      <c r="AE887" s="11"/>
      <c r="AF887" s="11"/>
      <c r="AG887" s="11"/>
      <c r="AH887" s="11"/>
      <c r="AI887" s="11"/>
      <c r="AJ887" s="11"/>
      <c r="AK887" s="11"/>
      <c r="AL887" s="11"/>
      <c r="AM887" s="11"/>
      <c r="AN887" s="11"/>
      <c r="AO887" s="11"/>
    </row>
    <row r="888" spans="1:41" ht="15.75" customHeight="1">
      <c r="A888" s="11"/>
      <c r="B888" s="11"/>
      <c r="C888" s="11"/>
      <c r="AE888" s="11"/>
      <c r="AF888" s="11"/>
      <c r="AG888" s="11"/>
      <c r="AH888" s="11"/>
      <c r="AI888" s="11"/>
      <c r="AJ888" s="11"/>
      <c r="AK888" s="11"/>
      <c r="AL888" s="11"/>
      <c r="AM888" s="11"/>
      <c r="AN888" s="11"/>
      <c r="AO888" s="11"/>
    </row>
    <row r="889" spans="1:41" ht="15.75" customHeight="1">
      <c r="A889" s="11"/>
      <c r="B889" s="11"/>
      <c r="C889" s="11"/>
      <c r="AE889" s="11"/>
      <c r="AF889" s="11"/>
      <c r="AG889" s="11"/>
      <c r="AH889" s="11"/>
      <c r="AI889" s="11"/>
      <c r="AJ889" s="11"/>
      <c r="AK889" s="11"/>
      <c r="AL889" s="11"/>
      <c r="AM889" s="11"/>
      <c r="AN889" s="11"/>
      <c r="AO889" s="11"/>
    </row>
    <row r="890" spans="1:41" ht="15.75" customHeight="1">
      <c r="A890" s="11"/>
      <c r="B890" s="11"/>
      <c r="C890" s="11"/>
      <c r="AE890" s="11"/>
      <c r="AF890" s="11"/>
      <c r="AG890" s="11"/>
      <c r="AH890" s="11"/>
      <c r="AI890" s="11"/>
      <c r="AJ890" s="11"/>
      <c r="AK890" s="11"/>
      <c r="AL890" s="11"/>
      <c r="AM890" s="11"/>
      <c r="AN890" s="11"/>
      <c r="AO890" s="11"/>
    </row>
    <row r="891" spans="1:41" ht="15.75" customHeight="1">
      <c r="A891" s="11"/>
      <c r="B891" s="11"/>
      <c r="C891" s="11"/>
      <c r="AE891" s="11"/>
      <c r="AF891" s="11"/>
      <c r="AG891" s="11"/>
      <c r="AH891" s="11"/>
      <c r="AI891" s="11"/>
      <c r="AJ891" s="11"/>
      <c r="AK891" s="11"/>
      <c r="AL891" s="11"/>
      <c r="AM891" s="11"/>
      <c r="AN891" s="11"/>
      <c r="AO891" s="11"/>
    </row>
    <row r="892" spans="1:41" ht="15.75" customHeight="1">
      <c r="A892" s="11"/>
      <c r="B892" s="11"/>
      <c r="C892" s="11"/>
      <c r="AE892" s="11"/>
      <c r="AF892" s="11"/>
      <c r="AG892" s="11"/>
      <c r="AH892" s="11"/>
      <c r="AI892" s="11"/>
      <c r="AJ892" s="11"/>
      <c r="AK892" s="11"/>
      <c r="AL892" s="11"/>
      <c r="AM892" s="11"/>
      <c r="AN892" s="11"/>
      <c r="AO892" s="11"/>
    </row>
    <row r="893" spans="1:41" ht="15.75" customHeight="1">
      <c r="A893" s="11"/>
      <c r="B893" s="11"/>
      <c r="C893" s="11"/>
      <c r="AE893" s="11"/>
      <c r="AF893" s="11"/>
      <c r="AG893" s="11"/>
      <c r="AH893" s="11"/>
      <c r="AI893" s="11"/>
      <c r="AJ893" s="11"/>
      <c r="AK893" s="11"/>
      <c r="AL893" s="11"/>
      <c r="AM893" s="11"/>
      <c r="AN893" s="11"/>
      <c r="AO893" s="11"/>
    </row>
    <row r="894" spans="1:41" ht="15.75" customHeight="1">
      <c r="A894" s="11"/>
      <c r="B894" s="11"/>
      <c r="C894" s="11"/>
      <c r="AE894" s="11"/>
      <c r="AF894" s="11"/>
      <c r="AG894" s="11"/>
      <c r="AH894" s="11"/>
      <c r="AI894" s="11"/>
      <c r="AJ894" s="11"/>
      <c r="AK894" s="11"/>
      <c r="AL894" s="11"/>
      <c r="AM894" s="11"/>
      <c r="AN894" s="11"/>
      <c r="AO894" s="11"/>
    </row>
    <row r="895" spans="1:41" ht="15.75" customHeight="1">
      <c r="A895" s="11"/>
      <c r="B895" s="11"/>
      <c r="C895" s="11"/>
      <c r="AE895" s="11"/>
      <c r="AF895" s="11"/>
      <c r="AG895" s="11"/>
      <c r="AH895" s="11"/>
      <c r="AI895" s="11"/>
      <c r="AJ895" s="11"/>
      <c r="AK895" s="11"/>
      <c r="AL895" s="11"/>
      <c r="AM895" s="11"/>
      <c r="AN895" s="11"/>
      <c r="AO895" s="11"/>
    </row>
    <row r="896" spans="1:41" ht="15.75" customHeight="1">
      <c r="A896" s="11"/>
      <c r="B896" s="11"/>
      <c r="C896" s="11"/>
      <c r="AE896" s="11"/>
      <c r="AF896" s="11"/>
      <c r="AG896" s="11"/>
      <c r="AH896" s="11"/>
      <c r="AI896" s="11"/>
      <c r="AJ896" s="11"/>
      <c r="AK896" s="11"/>
      <c r="AL896" s="11"/>
      <c r="AM896" s="11"/>
      <c r="AN896" s="11"/>
      <c r="AO896" s="11"/>
    </row>
    <row r="897" spans="1:41" ht="15.75" customHeight="1">
      <c r="A897" s="11"/>
      <c r="B897" s="11"/>
      <c r="C897" s="11"/>
      <c r="AE897" s="11"/>
      <c r="AF897" s="11"/>
      <c r="AG897" s="11"/>
      <c r="AH897" s="11"/>
      <c r="AI897" s="11"/>
      <c r="AJ897" s="11"/>
      <c r="AK897" s="11"/>
      <c r="AL897" s="11"/>
      <c r="AM897" s="11"/>
      <c r="AN897" s="11"/>
      <c r="AO897" s="11"/>
    </row>
    <row r="898" spans="1:41" ht="15.75" customHeight="1">
      <c r="A898" s="11"/>
      <c r="B898" s="11"/>
      <c r="C898" s="11"/>
      <c r="AE898" s="11"/>
      <c r="AF898" s="11"/>
      <c r="AG898" s="11"/>
      <c r="AH898" s="11"/>
      <c r="AI898" s="11"/>
      <c r="AJ898" s="11"/>
      <c r="AK898" s="11"/>
      <c r="AL898" s="11"/>
      <c r="AM898" s="11"/>
      <c r="AN898" s="11"/>
      <c r="AO898" s="11"/>
    </row>
    <row r="899" spans="1:41" ht="15.75" customHeight="1">
      <c r="A899" s="11"/>
      <c r="B899" s="11"/>
      <c r="C899" s="11"/>
      <c r="AE899" s="11"/>
      <c r="AF899" s="11"/>
      <c r="AG899" s="11"/>
      <c r="AH899" s="11"/>
      <c r="AI899" s="11"/>
      <c r="AJ899" s="11"/>
      <c r="AK899" s="11"/>
      <c r="AL899" s="11"/>
      <c r="AM899" s="11"/>
      <c r="AN899" s="11"/>
      <c r="AO899" s="11"/>
    </row>
    <row r="900" spans="1:41" ht="15.75" customHeight="1">
      <c r="A900" s="11"/>
      <c r="B900" s="11"/>
      <c r="C900" s="11"/>
      <c r="AE900" s="11"/>
      <c r="AF900" s="11"/>
      <c r="AG900" s="11"/>
      <c r="AH900" s="11"/>
      <c r="AI900" s="11"/>
      <c r="AJ900" s="11"/>
      <c r="AK900" s="11"/>
      <c r="AL900" s="11"/>
      <c r="AM900" s="11"/>
      <c r="AN900" s="11"/>
      <c r="AO900" s="11"/>
    </row>
    <row r="901" spans="1:41" ht="15.75" customHeight="1">
      <c r="A901" s="11"/>
      <c r="B901" s="11"/>
      <c r="C901" s="11"/>
      <c r="AE901" s="11"/>
      <c r="AF901" s="11"/>
      <c r="AG901" s="11"/>
      <c r="AH901" s="11"/>
      <c r="AI901" s="11"/>
      <c r="AJ901" s="11"/>
      <c r="AK901" s="11"/>
      <c r="AL901" s="11"/>
      <c r="AM901" s="11"/>
      <c r="AN901" s="11"/>
      <c r="AO901" s="11"/>
    </row>
    <row r="902" spans="1:41" ht="15.75" customHeight="1">
      <c r="A902" s="11"/>
      <c r="B902" s="11"/>
      <c r="C902" s="11"/>
      <c r="AE902" s="11"/>
      <c r="AF902" s="11"/>
      <c r="AG902" s="11"/>
      <c r="AH902" s="11"/>
      <c r="AI902" s="11"/>
      <c r="AJ902" s="11"/>
      <c r="AK902" s="11"/>
      <c r="AL902" s="11"/>
      <c r="AM902" s="11"/>
      <c r="AN902" s="11"/>
      <c r="AO902" s="11"/>
    </row>
    <row r="903" spans="1:41" ht="15.75" customHeight="1">
      <c r="A903" s="11"/>
      <c r="B903" s="11"/>
      <c r="C903" s="11"/>
      <c r="AE903" s="11"/>
      <c r="AF903" s="11"/>
      <c r="AG903" s="11"/>
      <c r="AH903" s="11"/>
      <c r="AI903" s="11"/>
      <c r="AJ903" s="11"/>
      <c r="AK903" s="11"/>
      <c r="AL903" s="11"/>
      <c r="AM903" s="11"/>
      <c r="AN903" s="11"/>
      <c r="AO903" s="11"/>
    </row>
    <row r="904" spans="1:41" ht="15.75" customHeight="1">
      <c r="A904" s="11"/>
      <c r="B904" s="11"/>
      <c r="C904" s="11"/>
      <c r="AE904" s="11"/>
      <c r="AF904" s="11"/>
      <c r="AG904" s="11"/>
      <c r="AH904" s="11"/>
      <c r="AI904" s="11"/>
      <c r="AJ904" s="11"/>
      <c r="AK904" s="11"/>
      <c r="AL904" s="11"/>
      <c r="AM904" s="11"/>
      <c r="AN904" s="11"/>
      <c r="AO904" s="11"/>
    </row>
    <row r="905" spans="1:41" ht="15.75" customHeight="1">
      <c r="A905" s="11"/>
      <c r="B905" s="11"/>
      <c r="C905" s="11"/>
      <c r="AE905" s="11"/>
      <c r="AF905" s="11"/>
      <c r="AG905" s="11"/>
      <c r="AH905" s="11"/>
      <c r="AI905" s="11"/>
      <c r="AJ905" s="11"/>
      <c r="AK905" s="11"/>
      <c r="AL905" s="11"/>
      <c r="AM905" s="11"/>
      <c r="AN905" s="11"/>
      <c r="AO905" s="11"/>
    </row>
    <row r="906" spans="1:41" ht="15.75" customHeight="1">
      <c r="A906" s="11"/>
      <c r="B906" s="11"/>
      <c r="C906" s="11"/>
      <c r="AE906" s="11"/>
      <c r="AF906" s="11"/>
      <c r="AG906" s="11"/>
      <c r="AH906" s="11"/>
      <c r="AI906" s="11"/>
      <c r="AJ906" s="11"/>
      <c r="AK906" s="11"/>
      <c r="AL906" s="11"/>
      <c r="AM906" s="11"/>
      <c r="AN906" s="11"/>
      <c r="AO906" s="11"/>
    </row>
    <row r="907" spans="1:41" ht="15.75" customHeight="1">
      <c r="A907" s="11"/>
      <c r="B907" s="11"/>
      <c r="C907" s="11"/>
      <c r="AE907" s="11"/>
      <c r="AF907" s="11"/>
      <c r="AG907" s="11"/>
      <c r="AH907" s="11"/>
      <c r="AI907" s="11"/>
      <c r="AJ907" s="11"/>
      <c r="AK907" s="11"/>
      <c r="AL907" s="11"/>
      <c r="AM907" s="11"/>
      <c r="AN907" s="11"/>
      <c r="AO907" s="11"/>
    </row>
    <row r="908" spans="1:41" ht="15.75" customHeight="1">
      <c r="A908" s="11"/>
      <c r="B908" s="11"/>
      <c r="C908" s="11"/>
      <c r="AE908" s="11"/>
      <c r="AF908" s="11"/>
      <c r="AG908" s="11"/>
      <c r="AH908" s="11"/>
      <c r="AI908" s="11"/>
      <c r="AJ908" s="11"/>
      <c r="AK908" s="11"/>
      <c r="AL908" s="11"/>
      <c r="AM908" s="11"/>
      <c r="AN908" s="11"/>
      <c r="AO908" s="11"/>
    </row>
    <row r="909" spans="1:41" ht="15.75" customHeight="1">
      <c r="A909" s="11"/>
      <c r="B909" s="11"/>
      <c r="C909" s="11"/>
      <c r="AE909" s="11"/>
      <c r="AF909" s="11"/>
      <c r="AG909" s="11"/>
      <c r="AH909" s="11"/>
      <c r="AI909" s="11"/>
      <c r="AJ909" s="11"/>
      <c r="AK909" s="11"/>
      <c r="AL909" s="11"/>
      <c r="AM909" s="11"/>
      <c r="AN909" s="11"/>
      <c r="AO909" s="11"/>
    </row>
    <row r="910" spans="1:41" ht="15.75" customHeight="1">
      <c r="A910" s="11"/>
      <c r="B910" s="11"/>
      <c r="C910" s="11"/>
      <c r="AE910" s="11"/>
      <c r="AF910" s="11"/>
      <c r="AG910" s="11"/>
      <c r="AH910" s="11"/>
      <c r="AI910" s="11"/>
      <c r="AJ910" s="11"/>
      <c r="AK910" s="11"/>
      <c r="AL910" s="11"/>
      <c r="AM910" s="11"/>
      <c r="AN910" s="11"/>
      <c r="AO910" s="11"/>
    </row>
    <row r="911" spans="1:41" ht="15.75" customHeight="1">
      <c r="A911" s="11"/>
      <c r="B911" s="11"/>
      <c r="C911" s="11"/>
      <c r="AE911" s="11"/>
      <c r="AF911" s="11"/>
      <c r="AG911" s="11"/>
      <c r="AH911" s="11"/>
      <c r="AI911" s="11"/>
      <c r="AJ911" s="11"/>
      <c r="AK911" s="11"/>
      <c r="AL911" s="11"/>
      <c r="AM911" s="11"/>
      <c r="AN911" s="11"/>
      <c r="AO911" s="11"/>
    </row>
    <row r="912" spans="1:41" ht="15.75" customHeight="1">
      <c r="A912" s="11"/>
      <c r="B912" s="11"/>
      <c r="C912" s="11"/>
      <c r="AE912" s="11"/>
      <c r="AF912" s="11"/>
      <c r="AG912" s="11"/>
      <c r="AH912" s="11"/>
      <c r="AI912" s="11"/>
      <c r="AJ912" s="11"/>
      <c r="AK912" s="11"/>
      <c r="AL912" s="11"/>
      <c r="AM912" s="11"/>
      <c r="AN912" s="11"/>
      <c r="AO912" s="11"/>
    </row>
    <row r="913" spans="1:41" ht="15.75" customHeight="1">
      <c r="A913" s="11"/>
      <c r="B913" s="11"/>
      <c r="C913" s="11"/>
      <c r="AE913" s="11"/>
      <c r="AF913" s="11"/>
      <c r="AG913" s="11"/>
      <c r="AH913" s="11"/>
      <c r="AI913" s="11"/>
      <c r="AJ913" s="11"/>
      <c r="AK913" s="11"/>
      <c r="AL913" s="11"/>
      <c r="AM913" s="11"/>
      <c r="AN913" s="11"/>
      <c r="AO913" s="11"/>
    </row>
    <row r="914" spans="1:41" ht="15.75" customHeight="1">
      <c r="A914" s="11"/>
      <c r="B914" s="11"/>
      <c r="C914" s="11"/>
      <c r="AE914" s="11"/>
      <c r="AF914" s="11"/>
      <c r="AG914" s="11"/>
      <c r="AH914" s="11"/>
      <c r="AI914" s="11"/>
      <c r="AJ914" s="11"/>
      <c r="AK914" s="11"/>
      <c r="AL914" s="11"/>
      <c r="AM914" s="11"/>
      <c r="AN914" s="11"/>
      <c r="AO914" s="11"/>
    </row>
    <row r="915" spans="1:41" ht="15.75" customHeight="1">
      <c r="A915" s="11"/>
      <c r="B915" s="11"/>
      <c r="C915" s="11"/>
      <c r="AE915" s="11"/>
      <c r="AF915" s="11"/>
      <c r="AG915" s="11"/>
      <c r="AH915" s="11"/>
      <c r="AI915" s="11"/>
      <c r="AJ915" s="11"/>
      <c r="AK915" s="11"/>
      <c r="AL915" s="11"/>
      <c r="AM915" s="11"/>
      <c r="AN915" s="11"/>
      <c r="AO915" s="11"/>
    </row>
    <row r="916" spans="1:41" ht="15.75" customHeight="1">
      <c r="A916" s="11"/>
      <c r="B916" s="11"/>
      <c r="C916" s="11"/>
      <c r="AE916" s="11"/>
      <c r="AF916" s="11"/>
      <c r="AG916" s="11"/>
      <c r="AH916" s="11"/>
      <c r="AI916" s="11"/>
      <c r="AJ916" s="11"/>
      <c r="AK916" s="11"/>
      <c r="AL916" s="11"/>
      <c r="AM916" s="11"/>
      <c r="AN916" s="11"/>
      <c r="AO916" s="11"/>
    </row>
    <row r="917" spans="1:41" ht="15.75" customHeight="1">
      <c r="A917" s="11"/>
      <c r="B917" s="11"/>
      <c r="C917" s="11"/>
      <c r="AE917" s="11"/>
      <c r="AF917" s="11"/>
      <c r="AG917" s="11"/>
      <c r="AH917" s="11"/>
      <c r="AI917" s="11"/>
      <c r="AJ917" s="11"/>
      <c r="AK917" s="11"/>
      <c r="AL917" s="11"/>
      <c r="AM917" s="11"/>
      <c r="AN917" s="11"/>
      <c r="AO917" s="11"/>
    </row>
    <row r="918" spans="1:41" ht="15.75" customHeight="1">
      <c r="A918" s="11"/>
      <c r="B918" s="11"/>
      <c r="C918" s="11"/>
      <c r="AE918" s="11"/>
      <c r="AF918" s="11"/>
      <c r="AG918" s="11"/>
      <c r="AH918" s="11"/>
      <c r="AI918" s="11"/>
      <c r="AJ918" s="11"/>
      <c r="AK918" s="11"/>
      <c r="AL918" s="11"/>
      <c r="AM918" s="11"/>
      <c r="AN918" s="11"/>
      <c r="AO918" s="11"/>
    </row>
    <row r="919" spans="1:41" ht="15.75" customHeight="1">
      <c r="A919" s="11"/>
      <c r="B919" s="11"/>
      <c r="C919" s="11"/>
      <c r="AE919" s="11"/>
      <c r="AF919" s="11"/>
      <c r="AG919" s="11"/>
      <c r="AH919" s="11"/>
      <c r="AI919" s="11"/>
      <c r="AJ919" s="11"/>
      <c r="AK919" s="11"/>
      <c r="AL919" s="11"/>
      <c r="AM919" s="11"/>
      <c r="AN919" s="11"/>
      <c r="AO919" s="11"/>
    </row>
    <row r="920" spans="1:41" ht="15.75" customHeight="1">
      <c r="A920" s="11"/>
      <c r="B920" s="11"/>
      <c r="C920" s="11"/>
      <c r="AE920" s="11"/>
      <c r="AF920" s="11"/>
      <c r="AG920" s="11"/>
      <c r="AH920" s="11"/>
      <c r="AI920" s="11"/>
      <c r="AJ920" s="11"/>
      <c r="AK920" s="11"/>
      <c r="AL920" s="11"/>
      <c r="AM920" s="11"/>
      <c r="AN920" s="11"/>
      <c r="AO920" s="11"/>
    </row>
    <row r="921" spans="1:41" ht="15.75" customHeight="1">
      <c r="A921" s="11"/>
      <c r="B921" s="11"/>
      <c r="C921" s="11"/>
      <c r="AE921" s="11"/>
      <c r="AF921" s="11"/>
      <c r="AG921" s="11"/>
      <c r="AH921" s="11"/>
      <c r="AI921" s="11"/>
      <c r="AJ921" s="11"/>
      <c r="AK921" s="11"/>
      <c r="AL921" s="11"/>
      <c r="AM921" s="11"/>
      <c r="AN921" s="11"/>
      <c r="AO921" s="11"/>
    </row>
    <row r="922" spans="1:41" ht="15.75" customHeight="1">
      <c r="A922" s="11"/>
      <c r="B922" s="11"/>
      <c r="C922" s="11"/>
      <c r="AE922" s="11"/>
      <c r="AF922" s="11"/>
      <c r="AG922" s="11"/>
      <c r="AH922" s="11"/>
      <c r="AI922" s="11"/>
      <c r="AJ922" s="11"/>
      <c r="AK922" s="11"/>
      <c r="AL922" s="11"/>
      <c r="AM922" s="11"/>
      <c r="AN922" s="11"/>
      <c r="AO922" s="11"/>
    </row>
    <row r="923" spans="1:41" ht="15.75" customHeight="1">
      <c r="A923" s="11"/>
      <c r="B923" s="11"/>
      <c r="C923" s="11"/>
      <c r="AE923" s="11"/>
      <c r="AF923" s="11"/>
      <c r="AG923" s="11"/>
      <c r="AH923" s="11"/>
      <c r="AI923" s="11"/>
      <c r="AJ923" s="11"/>
      <c r="AK923" s="11"/>
      <c r="AL923" s="11"/>
      <c r="AM923" s="11"/>
      <c r="AN923" s="11"/>
      <c r="AO923" s="11"/>
    </row>
    <row r="924" spans="1:41" ht="15.75" customHeight="1">
      <c r="A924" s="11"/>
      <c r="B924" s="11"/>
      <c r="C924" s="11"/>
      <c r="AE924" s="11"/>
      <c r="AF924" s="11"/>
      <c r="AG924" s="11"/>
      <c r="AH924" s="11"/>
      <c r="AI924" s="11"/>
      <c r="AJ924" s="11"/>
      <c r="AK924" s="11"/>
      <c r="AL924" s="11"/>
      <c r="AM924" s="11"/>
      <c r="AN924" s="11"/>
      <c r="AO924" s="11"/>
    </row>
    <row r="925" spans="1:41" ht="15.75" customHeight="1">
      <c r="A925" s="11"/>
      <c r="B925" s="11"/>
      <c r="C925" s="11"/>
      <c r="AE925" s="11"/>
      <c r="AF925" s="11"/>
      <c r="AG925" s="11"/>
      <c r="AH925" s="11"/>
      <c r="AI925" s="11"/>
      <c r="AJ925" s="11"/>
      <c r="AK925" s="11"/>
      <c r="AL925" s="11"/>
      <c r="AM925" s="11"/>
      <c r="AN925" s="11"/>
      <c r="AO925" s="11"/>
    </row>
    <row r="926" spans="1:41" ht="15.75" customHeight="1">
      <c r="A926" s="11"/>
      <c r="B926" s="11"/>
      <c r="C926" s="11"/>
      <c r="AE926" s="11"/>
      <c r="AF926" s="11"/>
      <c r="AG926" s="11"/>
      <c r="AH926" s="11"/>
      <c r="AI926" s="11"/>
      <c r="AJ926" s="11"/>
      <c r="AK926" s="11"/>
      <c r="AL926" s="11"/>
      <c r="AM926" s="11"/>
      <c r="AN926" s="11"/>
      <c r="AO926" s="11"/>
    </row>
    <row r="927" spans="1:41" ht="15.75" customHeight="1">
      <c r="A927" s="11"/>
      <c r="B927" s="11"/>
      <c r="C927" s="11"/>
      <c r="AE927" s="11"/>
      <c r="AF927" s="11"/>
      <c r="AG927" s="11"/>
      <c r="AH927" s="11"/>
      <c r="AI927" s="11"/>
      <c r="AJ927" s="11"/>
      <c r="AK927" s="11"/>
      <c r="AL927" s="11"/>
      <c r="AM927" s="11"/>
      <c r="AN927" s="11"/>
      <c r="AO927" s="11"/>
    </row>
    <row r="928" spans="1:41" ht="15.75" customHeight="1">
      <c r="A928" s="11"/>
      <c r="B928" s="11"/>
      <c r="C928" s="11"/>
      <c r="AE928" s="11"/>
      <c r="AF928" s="11"/>
      <c r="AG928" s="11"/>
      <c r="AH928" s="11"/>
      <c r="AI928" s="11"/>
      <c r="AJ928" s="11"/>
      <c r="AK928" s="11"/>
      <c r="AL928" s="11"/>
      <c r="AM928" s="11"/>
      <c r="AN928" s="11"/>
      <c r="AO928" s="11"/>
    </row>
    <row r="929" spans="1:41" ht="15.75" customHeight="1">
      <c r="A929" s="11"/>
      <c r="B929" s="11"/>
      <c r="C929" s="11"/>
      <c r="AE929" s="11"/>
      <c r="AF929" s="11"/>
      <c r="AG929" s="11"/>
      <c r="AH929" s="11"/>
      <c r="AI929" s="11"/>
      <c r="AJ929" s="11"/>
      <c r="AK929" s="11"/>
      <c r="AL929" s="11"/>
      <c r="AM929" s="11"/>
      <c r="AN929" s="11"/>
      <c r="AO929" s="11"/>
    </row>
    <row r="930" spans="1:41" ht="15.75" customHeight="1">
      <c r="A930" s="11"/>
      <c r="B930" s="11"/>
      <c r="C930" s="11"/>
      <c r="AE930" s="11"/>
      <c r="AF930" s="11"/>
      <c r="AG930" s="11"/>
      <c r="AH930" s="11"/>
      <c r="AI930" s="11"/>
      <c r="AJ930" s="11"/>
      <c r="AK930" s="11"/>
      <c r="AL930" s="11"/>
      <c r="AM930" s="11"/>
      <c r="AN930" s="11"/>
      <c r="AO930" s="11"/>
    </row>
    <row r="931" spans="1:41" ht="15.75" customHeight="1">
      <c r="A931" s="11"/>
      <c r="B931" s="11"/>
      <c r="C931" s="11"/>
      <c r="AE931" s="11"/>
      <c r="AF931" s="11"/>
      <c r="AG931" s="11"/>
      <c r="AH931" s="11"/>
      <c r="AI931" s="11"/>
      <c r="AJ931" s="11"/>
      <c r="AK931" s="11"/>
      <c r="AL931" s="11"/>
      <c r="AM931" s="11"/>
      <c r="AN931" s="11"/>
      <c r="AO931" s="11"/>
    </row>
    <row r="932" spans="1:41" ht="15.75" customHeight="1">
      <c r="A932" s="11"/>
      <c r="B932" s="11"/>
      <c r="C932" s="11"/>
      <c r="AE932" s="11"/>
      <c r="AF932" s="11"/>
      <c r="AG932" s="11"/>
      <c r="AH932" s="11"/>
      <c r="AI932" s="11"/>
      <c r="AJ932" s="11"/>
      <c r="AK932" s="11"/>
      <c r="AL932" s="11"/>
      <c r="AM932" s="11"/>
      <c r="AN932" s="11"/>
      <c r="AO932" s="11"/>
    </row>
    <row r="933" spans="1:41" ht="15.75" customHeight="1">
      <c r="A933" s="11"/>
      <c r="B933" s="11"/>
      <c r="C933" s="11"/>
      <c r="AE933" s="11"/>
      <c r="AF933" s="11"/>
      <c r="AG933" s="11"/>
      <c r="AH933" s="11"/>
      <c r="AI933" s="11"/>
      <c r="AJ933" s="11"/>
      <c r="AK933" s="11"/>
      <c r="AL933" s="11"/>
      <c r="AM933" s="11"/>
      <c r="AN933" s="11"/>
      <c r="AO933" s="11"/>
    </row>
    <row r="934" spans="1:41" ht="15.75" customHeight="1">
      <c r="A934" s="11"/>
      <c r="B934" s="11"/>
      <c r="C934" s="11"/>
      <c r="AE934" s="11"/>
      <c r="AF934" s="11"/>
      <c r="AG934" s="11"/>
      <c r="AH934" s="11"/>
      <c r="AI934" s="11"/>
      <c r="AJ934" s="11"/>
      <c r="AK934" s="11"/>
      <c r="AL934" s="11"/>
      <c r="AM934" s="11"/>
      <c r="AN934" s="11"/>
      <c r="AO934" s="11"/>
    </row>
    <row r="935" spans="1:41" ht="15.75" customHeight="1">
      <c r="A935" s="11"/>
      <c r="B935" s="11"/>
      <c r="C935" s="11"/>
      <c r="AE935" s="11"/>
      <c r="AF935" s="11"/>
      <c r="AG935" s="11"/>
      <c r="AH935" s="11"/>
      <c r="AI935" s="11"/>
      <c r="AJ935" s="11"/>
      <c r="AK935" s="11"/>
      <c r="AL935" s="11"/>
      <c r="AM935" s="11"/>
      <c r="AN935" s="11"/>
      <c r="AO935" s="11"/>
    </row>
    <row r="936" spans="1:41" ht="15.75" customHeight="1">
      <c r="A936" s="11"/>
      <c r="B936" s="11"/>
      <c r="C936" s="11"/>
      <c r="AE936" s="11"/>
      <c r="AF936" s="11"/>
      <c r="AG936" s="11"/>
      <c r="AH936" s="11"/>
      <c r="AI936" s="11"/>
      <c r="AJ936" s="11"/>
      <c r="AK936" s="11"/>
      <c r="AL936" s="11"/>
      <c r="AM936" s="11"/>
      <c r="AN936" s="11"/>
      <c r="AO936" s="11"/>
    </row>
    <row r="937" spans="1:41" ht="15.75" customHeight="1">
      <c r="A937" s="11"/>
      <c r="B937" s="11"/>
      <c r="C937" s="11"/>
      <c r="AE937" s="11"/>
      <c r="AF937" s="11"/>
      <c r="AG937" s="11"/>
      <c r="AH937" s="11"/>
      <c r="AI937" s="11"/>
      <c r="AJ937" s="11"/>
      <c r="AK937" s="11"/>
      <c r="AL937" s="11"/>
      <c r="AM937" s="11"/>
      <c r="AN937" s="11"/>
      <c r="AO937" s="11"/>
    </row>
    <row r="938" spans="1:41" ht="15.75" customHeight="1">
      <c r="A938" s="11"/>
      <c r="B938" s="11"/>
      <c r="C938" s="11"/>
      <c r="AE938" s="11"/>
      <c r="AF938" s="11"/>
      <c r="AG938" s="11"/>
      <c r="AH938" s="11"/>
      <c r="AI938" s="11"/>
      <c r="AJ938" s="11"/>
      <c r="AK938" s="11"/>
      <c r="AL938" s="11"/>
      <c r="AM938" s="11"/>
      <c r="AN938" s="11"/>
      <c r="AO938" s="11"/>
    </row>
    <row r="939" spans="1:41" ht="15.75" customHeight="1">
      <c r="A939" s="11"/>
      <c r="B939" s="11"/>
      <c r="C939" s="11"/>
      <c r="AE939" s="11"/>
      <c r="AF939" s="11"/>
      <c r="AG939" s="11"/>
      <c r="AH939" s="11"/>
      <c r="AI939" s="11"/>
      <c r="AJ939" s="11"/>
      <c r="AK939" s="11"/>
      <c r="AL939" s="11"/>
      <c r="AM939" s="11"/>
      <c r="AN939" s="11"/>
      <c r="AO939" s="11"/>
    </row>
    <row r="940" spans="1:41" ht="15.75" customHeight="1">
      <c r="A940" s="11"/>
      <c r="B940" s="11"/>
      <c r="C940" s="11"/>
      <c r="AE940" s="11"/>
      <c r="AF940" s="11"/>
      <c r="AG940" s="11"/>
      <c r="AH940" s="11"/>
      <c r="AI940" s="11"/>
      <c r="AJ940" s="11"/>
      <c r="AK940" s="11"/>
      <c r="AL940" s="11"/>
      <c r="AM940" s="11"/>
      <c r="AN940" s="11"/>
      <c r="AO940" s="11"/>
    </row>
    <row r="941" spans="1:41" ht="15.75" customHeight="1">
      <c r="A941" s="11"/>
      <c r="B941" s="11"/>
      <c r="C941" s="11"/>
      <c r="AE941" s="11"/>
      <c r="AF941" s="11"/>
      <c r="AG941" s="11"/>
      <c r="AH941" s="11"/>
      <c r="AI941" s="11"/>
      <c r="AJ941" s="11"/>
      <c r="AK941" s="11"/>
      <c r="AL941" s="11"/>
      <c r="AM941" s="11"/>
      <c r="AN941" s="11"/>
      <c r="AO941" s="11"/>
    </row>
    <row r="942" spans="1:41" ht="15.75" customHeight="1">
      <c r="A942" s="11"/>
      <c r="B942" s="11"/>
      <c r="C942" s="11"/>
      <c r="AE942" s="11"/>
      <c r="AF942" s="11"/>
      <c r="AG942" s="11"/>
      <c r="AH942" s="11"/>
      <c r="AI942" s="11"/>
      <c r="AJ942" s="11"/>
      <c r="AK942" s="11"/>
      <c r="AL942" s="11"/>
      <c r="AM942" s="11"/>
      <c r="AN942" s="11"/>
      <c r="AO942" s="11"/>
    </row>
    <row r="943" spans="1:41" ht="15.75" customHeight="1">
      <c r="A943" s="11"/>
      <c r="B943" s="11"/>
      <c r="C943" s="11"/>
      <c r="AE943" s="11"/>
      <c r="AF943" s="11"/>
      <c r="AG943" s="11"/>
      <c r="AH943" s="11"/>
      <c r="AI943" s="11"/>
      <c r="AJ943" s="11"/>
      <c r="AK943" s="11"/>
      <c r="AL943" s="11"/>
      <c r="AM943" s="11"/>
      <c r="AN943" s="11"/>
      <c r="AO943" s="11"/>
    </row>
    <row r="944" spans="1:41" ht="15.75" customHeight="1">
      <c r="A944" s="11"/>
      <c r="B944" s="11"/>
      <c r="C944" s="11"/>
      <c r="AE944" s="11"/>
      <c r="AF944" s="11"/>
      <c r="AG944" s="11"/>
      <c r="AH944" s="11"/>
      <c r="AI944" s="11"/>
      <c r="AJ944" s="11"/>
      <c r="AK944" s="11"/>
      <c r="AL944" s="11"/>
      <c r="AM944" s="11"/>
      <c r="AN944" s="11"/>
      <c r="AO944" s="11"/>
    </row>
    <row r="945" spans="1:41" ht="15.75" customHeight="1">
      <c r="A945" s="11"/>
      <c r="B945" s="11"/>
      <c r="C945" s="11"/>
      <c r="AE945" s="11"/>
      <c r="AF945" s="11"/>
      <c r="AG945" s="11"/>
      <c r="AH945" s="11"/>
      <c r="AI945" s="11"/>
      <c r="AJ945" s="11"/>
      <c r="AK945" s="11"/>
      <c r="AL945" s="11"/>
      <c r="AM945" s="11"/>
      <c r="AN945" s="11"/>
      <c r="AO945" s="11"/>
    </row>
    <row r="946" spans="1:41" ht="15.75" customHeight="1">
      <c r="A946" s="11"/>
      <c r="B946" s="11"/>
      <c r="C946" s="11"/>
      <c r="AE946" s="11"/>
      <c r="AF946" s="11"/>
      <c r="AG946" s="11"/>
      <c r="AH946" s="11"/>
      <c r="AI946" s="11"/>
      <c r="AJ946" s="11"/>
      <c r="AK946" s="11"/>
      <c r="AL946" s="11"/>
      <c r="AM946" s="11"/>
      <c r="AN946" s="11"/>
      <c r="AO946" s="11"/>
    </row>
    <row r="947" spans="1:41" ht="15.75" customHeight="1">
      <c r="A947" s="11"/>
      <c r="B947" s="11"/>
      <c r="C947" s="11"/>
      <c r="AE947" s="11"/>
      <c r="AF947" s="11"/>
      <c r="AG947" s="11"/>
      <c r="AH947" s="11"/>
      <c r="AI947" s="11"/>
      <c r="AJ947" s="11"/>
      <c r="AK947" s="11"/>
      <c r="AL947" s="11"/>
      <c r="AM947" s="11"/>
      <c r="AN947" s="11"/>
      <c r="AO947" s="11"/>
    </row>
    <row r="948" spans="1:41" ht="15.75" customHeight="1">
      <c r="A948" s="11"/>
      <c r="B948" s="11"/>
      <c r="C948" s="11"/>
      <c r="AE948" s="11"/>
      <c r="AF948" s="11"/>
      <c r="AG948" s="11"/>
      <c r="AH948" s="11"/>
      <c r="AI948" s="11"/>
      <c r="AJ948" s="11"/>
      <c r="AK948" s="11"/>
      <c r="AL948" s="11"/>
      <c r="AM948" s="11"/>
      <c r="AN948" s="11"/>
      <c r="AO948" s="11"/>
    </row>
    <row r="949" spans="1:41" ht="15.75" customHeight="1">
      <c r="A949" s="11"/>
      <c r="B949" s="11"/>
      <c r="C949" s="11"/>
      <c r="AE949" s="11"/>
      <c r="AF949" s="11"/>
      <c r="AG949" s="11"/>
      <c r="AH949" s="11"/>
      <c r="AI949" s="11"/>
      <c r="AJ949" s="11"/>
      <c r="AK949" s="11"/>
      <c r="AL949" s="11"/>
      <c r="AM949" s="11"/>
      <c r="AN949" s="11"/>
      <c r="AO949" s="11"/>
    </row>
    <row r="950" spans="1:41" ht="15.75" customHeight="1">
      <c r="A950" s="11"/>
      <c r="B950" s="11"/>
      <c r="C950" s="11"/>
      <c r="AE950" s="11"/>
      <c r="AF950" s="11"/>
      <c r="AG950" s="11"/>
      <c r="AH950" s="11"/>
      <c r="AI950" s="11"/>
      <c r="AJ950" s="11"/>
      <c r="AK950" s="11"/>
      <c r="AL950" s="11"/>
      <c r="AM950" s="11"/>
      <c r="AN950" s="11"/>
      <c r="AO950" s="11"/>
    </row>
    <row r="951" spans="1:41" ht="15.75" customHeight="1">
      <c r="A951" s="11"/>
      <c r="B951" s="11"/>
      <c r="C951" s="11"/>
      <c r="AE951" s="11"/>
      <c r="AF951" s="11"/>
      <c r="AG951" s="11"/>
      <c r="AH951" s="11"/>
      <c r="AI951" s="11"/>
      <c r="AJ951" s="11"/>
      <c r="AK951" s="11"/>
      <c r="AL951" s="11"/>
      <c r="AM951" s="11"/>
      <c r="AN951" s="11"/>
      <c r="AO951" s="11"/>
    </row>
    <row r="952" spans="1:41" ht="15.75" customHeight="1">
      <c r="A952" s="11"/>
      <c r="B952" s="11"/>
      <c r="C952" s="11"/>
      <c r="AE952" s="11"/>
      <c r="AF952" s="11"/>
      <c r="AG952" s="11"/>
      <c r="AH952" s="11"/>
      <c r="AI952" s="11"/>
      <c r="AJ952" s="11"/>
      <c r="AK952" s="11"/>
      <c r="AL952" s="11"/>
      <c r="AM952" s="11"/>
      <c r="AN952" s="11"/>
      <c r="AO952" s="11"/>
    </row>
    <row r="953" spans="1:41" ht="15.75" customHeight="1">
      <c r="A953" s="11"/>
      <c r="B953" s="11"/>
      <c r="C953" s="11"/>
      <c r="AE953" s="11"/>
      <c r="AF953" s="11"/>
      <c r="AG953" s="11"/>
      <c r="AH953" s="11"/>
      <c r="AI953" s="11"/>
      <c r="AJ953" s="11"/>
      <c r="AK953" s="11"/>
      <c r="AL953" s="11"/>
      <c r="AM953" s="11"/>
      <c r="AN953" s="11"/>
      <c r="AO953" s="11"/>
    </row>
    <row r="954" spans="1:41" ht="15.75" customHeight="1">
      <c r="A954" s="11"/>
      <c r="B954" s="11"/>
      <c r="C954" s="11"/>
      <c r="AE954" s="11"/>
      <c r="AF954" s="11"/>
      <c r="AG954" s="11"/>
      <c r="AH954" s="11"/>
      <c r="AI954" s="11"/>
      <c r="AJ954" s="11"/>
      <c r="AK954" s="11"/>
      <c r="AL954" s="11"/>
      <c r="AM954" s="11"/>
      <c r="AN954" s="11"/>
      <c r="AO954" s="11"/>
    </row>
    <row r="955" spans="1:41" ht="15.75" customHeight="1">
      <c r="A955" s="11"/>
      <c r="B955" s="11"/>
      <c r="C955" s="11"/>
      <c r="AE955" s="11"/>
      <c r="AF955" s="11"/>
      <c r="AG955" s="11"/>
      <c r="AH955" s="11"/>
      <c r="AI955" s="11"/>
      <c r="AJ955" s="11"/>
      <c r="AK955" s="11"/>
      <c r="AL955" s="11"/>
      <c r="AM955" s="11"/>
      <c r="AN955" s="11"/>
      <c r="AO955" s="11"/>
    </row>
    <row r="956" spans="1:41" ht="15.75" customHeight="1">
      <c r="A956" s="11"/>
      <c r="B956" s="11"/>
      <c r="C956" s="11"/>
      <c r="AE956" s="11"/>
      <c r="AF956" s="11"/>
      <c r="AG956" s="11"/>
      <c r="AH956" s="11"/>
      <c r="AI956" s="11"/>
      <c r="AJ956" s="11"/>
      <c r="AK956" s="11"/>
      <c r="AL956" s="11"/>
      <c r="AM956" s="11"/>
      <c r="AN956" s="11"/>
      <c r="AO956" s="11"/>
    </row>
    <row r="957" spans="1:41" ht="15.75" customHeight="1">
      <c r="A957" s="11"/>
      <c r="B957" s="11"/>
      <c r="C957" s="11"/>
      <c r="AE957" s="11"/>
      <c r="AF957" s="11"/>
      <c r="AG957" s="11"/>
      <c r="AH957" s="11"/>
      <c r="AI957" s="11"/>
      <c r="AJ957" s="11"/>
      <c r="AK957" s="11"/>
      <c r="AL957" s="11"/>
      <c r="AM957" s="11"/>
      <c r="AN957" s="11"/>
      <c r="AO957" s="11"/>
    </row>
    <row r="958" spans="1:41" ht="15.75" customHeight="1">
      <c r="A958" s="11"/>
      <c r="B958" s="11"/>
      <c r="C958" s="11"/>
      <c r="AE958" s="11"/>
      <c r="AF958" s="11"/>
      <c r="AG958" s="11"/>
      <c r="AH958" s="11"/>
      <c r="AI958" s="11"/>
      <c r="AJ958" s="11"/>
      <c r="AK958" s="11"/>
      <c r="AL958" s="11"/>
      <c r="AM958" s="11"/>
      <c r="AN958" s="11"/>
      <c r="AO958" s="11"/>
    </row>
    <row r="959" spans="1:41" ht="15.75" customHeight="1">
      <c r="A959" s="11"/>
      <c r="B959" s="11"/>
      <c r="C959" s="11"/>
      <c r="AE959" s="11"/>
      <c r="AF959" s="11"/>
      <c r="AG959" s="11"/>
      <c r="AH959" s="11"/>
      <c r="AI959" s="11"/>
      <c r="AJ959" s="11"/>
      <c r="AK959" s="11"/>
      <c r="AL959" s="11"/>
      <c r="AM959" s="11"/>
      <c r="AN959" s="11"/>
      <c r="AO959" s="11"/>
    </row>
    <row r="960" spans="1:41" ht="15.75" customHeight="1">
      <c r="A960" s="11"/>
      <c r="B960" s="11"/>
      <c r="C960" s="11"/>
      <c r="AE960" s="11"/>
      <c r="AF960" s="11"/>
      <c r="AG960" s="11"/>
      <c r="AH960" s="11"/>
      <c r="AI960" s="11"/>
      <c r="AJ960" s="11"/>
      <c r="AK960" s="11"/>
      <c r="AL960" s="11"/>
      <c r="AM960" s="11"/>
      <c r="AN960" s="11"/>
      <c r="AO960" s="11"/>
    </row>
    <row r="961" spans="1:41" ht="15.75" customHeight="1">
      <c r="A961" s="11"/>
      <c r="B961" s="11"/>
      <c r="C961" s="11"/>
      <c r="AE961" s="11"/>
      <c r="AF961" s="11"/>
      <c r="AG961" s="11"/>
      <c r="AH961" s="11"/>
      <c r="AI961" s="11"/>
      <c r="AJ961" s="11"/>
      <c r="AK961" s="11"/>
      <c r="AL961" s="11"/>
      <c r="AM961" s="11"/>
      <c r="AN961" s="11"/>
      <c r="AO961" s="11"/>
    </row>
    <row r="962" spans="1:41" ht="15.75" customHeight="1">
      <c r="A962" s="11"/>
      <c r="B962" s="11"/>
      <c r="C962" s="11"/>
      <c r="AE962" s="11"/>
      <c r="AF962" s="11"/>
      <c r="AG962" s="11"/>
      <c r="AH962" s="11"/>
      <c r="AI962" s="11"/>
      <c r="AJ962" s="11"/>
      <c r="AK962" s="11"/>
      <c r="AL962" s="11"/>
      <c r="AM962" s="11"/>
      <c r="AN962" s="11"/>
      <c r="AO962" s="11"/>
    </row>
    <row r="963" spans="1:41" ht="15.75" customHeight="1">
      <c r="A963" s="11"/>
      <c r="B963" s="11"/>
      <c r="C963" s="11"/>
      <c r="AE963" s="11"/>
      <c r="AF963" s="11"/>
      <c r="AG963" s="11"/>
      <c r="AH963" s="11"/>
      <c r="AI963" s="11"/>
      <c r="AJ963" s="11"/>
      <c r="AK963" s="11"/>
      <c r="AL963" s="11"/>
      <c r="AM963" s="11"/>
      <c r="AN963" s="11"/>
      <c r="AO963" s="11"/>
    </row>
    <row r="964" spans="1:41" ht="15.75" customHeight="1">
      <c r="A964" s="11"/>
      <c r="B964" s="11"/>
      <c r="C964" s="11"/>
      <c r="AE964" s="11"/>
      <c r="AF964" s="11"/>
      <c r="AG964" s="11"/>
      <c r="AH964" s="11"/>
      <c r="AI964" s="11"/>
      <c r="AJ964" s="11"/>
      <c r="AK964" s="11"/>
      <c r="AL964" s="11"/>
      <c r="AM964" s="11"/>
      <c r="AN964" s="11"/>
      <c r="AO964" s="11"/>
    </row>
    <row r="965" spans="1:41" ht="15.75" customHeight="1">
      <c r="A965" s="11"/>
      <c r="B965" s="11"/>
      <c r="C965" s="11"/>
      <c r="AE965" s="11"/>
      <c r="AF965" s="11"/>
      <c r="AG965" s="11"/>
      <c r="AH965" s="11"/>
      <c r="AI965" s="11"/>
      <c r="AJ965" s="11"/>
      <c r="AK965" s="11"/>
      <c r="AL965" s="11"/>
      <c r="AM965" s="11"/>
      <c r="AN965" s="11"/>
      <c r="AO965" s="11"/>
    </row>
    <row r="966" spans="1:41" ht="15.75" customHeight="1">
      <c r="A966" s="11"/>
      <c r="B966" s="11"/>
      <c r="C966" s="11"/>
      <c r="AE966" s="11"/>
      <c r="AF966" s="11"/>
      <c r="AG966" s="11"/>
      <c r="AH966" s="11"/>
      <c r="AI966" s="11"/>
      <c r="AJ966" s="11"/>
      <c r="AK966" s="11"/>
      <c r="AL966" s="11"/>
      <c r="AM966" s="11"/>
      <c r="AN966" s="11"/>
      <c r="AO966" s="11"/>
    </row>
    <row r="967" spans="1:41" ht="15.75" customHeight="1">
      <c r="A967" s="11"/>
      <c r="B967" s="11"/>
      <c r="C967" s="11"/>
      <c r="AE967" s="11"/>
      <c r="AF967" s="11"/>
      <c r="AG967" s="11"/>
      <c r="AH967" s="11"/>
      <c r="AI967" s="11"/>
      <c r="AJ967" s="11"/>
      <c r="AK967" s="11"/>
      <c r="AL967" s="11"/>
      <c r="AM967" s="11"/>
      <c r="AN967" s="11"/>
      <c r="AO967" s="11"/>
    </row>
    <row r="968" spans="1:41" ht="15.75" customHeight="1">
      <c r="A968" s="11"/>
      <c r="B968" s="11"/>
      <c r="C968" s="11"/>
      <c r="AE968" s="11"/>
      <c r="AF968" s="11"/>
      <c r="AG968" s="11"/>
      <c r="AH968" s="11"/>
      <c r="AI968" s="11"/>
      <c r="AJ968" s="11"/>
      <c r="AK968" s="11"/>
      <c r="AL968" s="11"/>
      <c r="AM968" s="11"/>
      <c r="AN968" s="11"/>
      <c r="AO968" s="11"/>
    </row>
    <row r="969" spans="1:41" ht="15.75" customHeight="1">
      <c r="A969" s="11"/>
      <c r="B969" s="11"/>
      <c r="C969" s="11"/>
      <c r="AE969" s="11"/>
      <c r="AF969" s="11"/>
      <c r="AG969" s="11"/>
      <c r="AH969" s="11"/>
      <c r="AI969" s="11"/>
      <c r="AJ969" s="11"/>
      <c r="AK969" s="11"/>
      <c r="AL969" s="11"/>
      <c r="AM969" s="11"/>
      <c r="AN969" s="11"/>
      <c r="AO969" s="11"/>
    </row>
    <row r="970" spans="1:41" ht="15.75" customHeight="1">
      <c r="A970" s="11"/>
      <c r="B970" s="11"/>
      <c r="C970" s="11"/>
      <c r="AE970" s="11"/>
      <c r="AF970" s="11"/>
      <c r="AG970" s="11"/>
      <c r="AH970" s="11"/>
      <c r="AI970" s="11"/>
      <c r="AJ970" s="11"/>
      <c r="AK970" s="11"/>
      <c r="AL970" s="11"/>
      <c r="AM970" s="11"/>
      <c r="AN970" s="11"/>
      <c r="AO970" s="11"/>
    </row>
    <row r="971" spans="1:41" ht="15.75" customHeight="1">
      <c r="A971" s="11"/>
      <c r="B971" s="11"/>
      <c r="C971" s="11"/>
      <c r="AE971" s="11"/>
      <c r="AF971" s="11"/>
      <c r="AG971" s="11"/>
      <c r="AH971" s="11"/>
      <c r="AI971" s="11"/>
      <c r="AJ971" s="11"/>
      <c r="AK971" s="11"/>
      <c r="AL971" s="11"/>
      <c r="AM971" s="11"/>
      <c r="AN971" s="11"/>
      <c r="AO971" s="11"/>
    </row>
    <row r="972" spans="1:41" ht="15.75" customHeight="1">
      <c r="A972" s="11"/>
      <c r="B972" s="11"/>
      <c r="C972" s="11"/>
      <c r="AE972" s="11"/>
      <c r="AF972" s="11"/>
      <c r="AG972" s="11"/>
      <c r="AH972" s="11"/>
      <c r="AI972" s="11"/>
      <c r="AJ972" s="11"/>
      <c r="AK972" s="11"/>
      <c r="AL972" s="11"/>
      <c r="AM972" s="11"/>
      <c r="AN972" s="11"/>
      <c r="AO972" s="11"/>
    </row>
    <row r="973" spans="1:41" ht="15.75" customHeight="1">
      <c r="A973" s="11"/>
      <c r="B973" s="11"/>
      <c r="C973" s="11"/>
      <c r="AE973" s="11"/>
      <c r="AF973" s="11"/>
      <c r="AG973" s="11"/>
      <c r="AH973" s="11"/>
      <c r="AI973" s="11"/>
      <c r="AJ973" s="11"/>
      <c r="AK973" s="11"/>
      <c r="AL973" s="11"/>
      <c r="AM973" s="11"/>
      <c r="AN973" s="11"/>
      <c r="AO973" s="11"/>
    </row>
    <row r="974" spans="1:41" ht="15.75" customHeight="1">
      <c r="A974" s="11"/>
      <c r="B974" s="11"/>
      <c r="C974" s="11"/>
      <c r="AE974" s="11"/>
      <c r="AF974" s="11"/>
      <c r="AG974" s="11"/>
      <c r="AH974" s="11"/>
      <c r="AI974" s="11"/>
      <c r="AJ974" s="11"/>
      <c r="AK974" s="11"/>
      <c r="AL974" s="11"/>
      <c r="AM974" s="11"/>
      <c r="AN974" s="11"/>
      <c r="AO974" s="11"/>
    </row>
    <row r="975" spans="1:41" ht="15.75" customHeight="1">
      <c r="A975" s="11"/>
      <c r="B975" s="11"/>
      <c r="C975" s="11"/>
      <c r="AE975" s="11"/>
      <c r="AF975" s="11"/>
      <c r="AG975" s="11"/>
      <c r="AH975" s="11"/>
      <c r="AI975" s="11"/>
      <c r="AJ975" s="11"/>
      <c r="AK975" s="11"/>
      <c r="AL975" s="11"/>
      <c r="AM975" s="11"/>
      <c r="AN975" s="11"/>
      <c r="AO975" s="11"/>
    </row>
    <row r="976" spans="1:41" ht="15.75" customHeight="1">
      <c r="A976" s="11"/>
      <c r="B976" s="11"/>
      <c r="C976" s="11"/>
      <c r="AE976" s="11"/>
      <c r="AF976" s="11"/>
      <c r="AG976" s="11"/>
      <c r="AH976" s="11"/>
      <c r="AI976" s="11"/>
      <c r="AJ976" s="11"/>
      <c r="AK976" s="11"/>
      <c r="AL976" s="11"/>
      <c r="AM976" s="11"/>
      <c r="AN976" s="11"/>
      <c r="AO976" s="11"/>
    </row>
    <row r="977" spans="1:41" ht="15.75" customHeight="1">
      <c r="A977" s="11"/>
      <c r="B977" s="11"/>
      <c r="C977" s="11"/>
      <c r="AE977" s="11"/>
      <c r="AF977" s="11"/>
      <c r="AG977" s="11"/>
      <c r="AH977" s="11"/>
      <c r="AI977" s="11"/>
      <c r="AJ977" s="11"/>
      <c r="AK977" s="11"/>
      <c r="AL977" s="11"/>
      <c r="AM977" s="11"/>
      <c r="AN977" s="11"/>
      <c r="AO977" s="11"/>
    </row>
    <row r="978" spans="1:41" ht="15.75" customHeight="1">
      <c r="A978" s="11"/>
      <c r="B978" s="11"/>
      <c r="C978" s="11"/>
      <c r="AE978" s="11"/>
      <c r="AF978" s="11"/>
      <c r="AG978" s="11"/>
      <c r="AH978" s="11"/>
      <c r="AI978" s="11"/>
      <c r="AJ978" s="11"/>
      <c r="AK978" s="11"/>
      <c r="AL978" s="11"/>
      <c r="AM978" s="11"/>
      <c r="AN978" s="11"/>
      <c r="AO978" s="11"/>
    </row>
    <row r="979" spans="1:41" ht="15.75" customHeight="1">
      <c r="A979" s="11"/>
      <c r="B979" s="11"/>
      <c r="C979" s="11"/>
      <c r="AE979" s="11"/>
      <c r="AF979" s="11"/>
      <c r="AG979" s="11"/>
      <c r="AH979" s="11"/>
      <c r="AI979" s="11"/>
      <c r="AJ979" s="11"/>
      <c r="AK979" s="11"/>
      <c r="AL979" s="11"/>
      <c r="AM979" s="11"/>
      <c r="AN979" s="11"/>
      <c r="AO979" s="11"/>
    </row>
    <row r="980" spans="1:41" ht="15.75" customHeight="1">
      <c r="A980" s="11"/>
      <c r="B980" s="11"/>
      <c r="C980" s="11"/>
      <c r="AE980" s="11"/>
      <c r="AF980" s="11"/>
      <c r="AG980" s="11"/>
      <c r="AH980" s="11"/>
      <c r="AI980" s="11"/>
      <c r="AJ980" s="11"/>
      <c r="AK980" s="11"/>
      <c r="AL980" s="11"/>
      <c r="AM980" s="11"/>
      <c r="AN980" s="11"/>
      <c r="AO980" s="11"/>
    </row>
    <row r="981" spans="1:41" ht="15.75" customHeight="1">
      <c r="A981" s="11"/>
      <c r="B981" s="11"/>
      <c r="C981" s="11"/>
      <c r="AE981" s="11"/>
      <c r="AF981" s="11"/>
      <c r="AG981" s="11"/>
      <c r="AH981" s="11"/>
      <c r="AI981" s="11"/>
      <c r="AJ981" s="11"/>
      <c r="AK981" s="11"/>
      <c r="AL981" s="11"/>
      <c r="AM981" s="11"/>
      <c r="AN981" s="11"/>
      <c r="AO981" s="11"/>
    </row>
    <row r="982" spans="1:41" ht="15.75" customHeight="1">
      <c r="A982" s="11"/>
      <c r="B982" s="11"/>
      <c r="C982" s="11"/>
      <c r="AE982" s="11"/>
      <c r="AF982" s="11"/>
      <c r="AG982" s="11"/>
      <c r="AH982" s="11"/>
      <c r="AI982" s="11"/>
      <c r="AJ982" s="11"/>
      <c r="AK982" s="11"/>
      <c r="AL982" s="11"/>
      <c r="AM982" s="11"/>
      <c r="AN982" s="11"/>
      <c r="AO982" s="11"/>
    </row>
    <row r="983" spans="1:41" ht="15.75" customHeight="1">
      <c r="A983" s="11"/>
      <c r="B983" s="11"/>
      <c r="C983" s="11"/>
      <c r="AE983" s="11"/>
      <c r="AF983" s="11"/>
      <c r="AG983" s="11"/>
      <c r="AH983" s="11"/>
      <c r="AI983" s="11"/>
      <c r="AJ983" s="11"/>
      <c r="AK983" s="11"/>
      <c r="AL983" s="11"/>
      <c r="AM983" s="11"/>
      <c r="AN983" s="11"/>
      <c r="AO983" s="11"/>
    </row>
    <row r="984" spans="1:41" ht="15.75" customHeight="1">
      <c r="A984" s="11"/>
      <c r="B984" s="11"/>
      <c r="C984" s="11"/>
      <c r="AE984" s="11"/>
      <c r="AF984" s="11"/>
      <c r="AG984" s="11"/>
      <c r="AH984" s="11"/>
      <c r="AI984" s="11"/>
      <c r="AJ984" s="11"/>
      <c r="AK984" s="11"/>
      <c r="AL984" s="11"/>
      <c r="AM984" s="11"/>
      <c r="AN984" s="11"/>
      <c r="AO984" s="11"/>
    </row>
    <row r="985" spans="1:41" ht="15.75" customHeight="1">
      <c r="A985" s="11"/>
      <c r="B985" s="11"/>
      <c r="C985" s="11"/>
      <c r="AE985" s="11"/>
      <c r="AF985" s="11"/>
      <c r="AG985" s="11"/>
      <c r="AH985" s="11"/>
      <c r="AI985" s="11"/>
      <c r="AJ985" s="11"/>
      <c r="AK985" s="11"/>
      <c r="AL985" s="11"/>
      <c r="AM985" s="11"/>
      <c r="AN985" s="11"/>
      <c r="AO985" s="11"/>
    </row>
    <row r="986" spans="1:41" ht="15.75" customHeight="1">
      <c r="A986" s="11"/>
      <c r="B986" s="11"/>
      <c r="C986" s="11"/>
      <c r="AE986" s="11"/>
      <c r="AF986" s="11"/>
      <c r="AG986" s="11"/>
      <c r="AH986" s="11"/>
      <c r="AI986" s="11"/>
      <c r="AJ986" s="11"/>
      <c r="AK986" s="11"/>
      <c r="AL986" s="11"/>
      <c r="AM986" s="11"/>
      <c r="AN986" s="11"/>
      <c r="AO986" s="11"/>
    </row>
    <row r="987" spans="1:41" ht="15.75" customHeight="1">
      <c r="A987" s="11"/>
      <c r="B987" s="11"/>
      <c r="C987" s="11"/>
      <c r="AE987" s="11"/>
      <c r="AF987" s="11"/>
      <c r="AG987" s="11"/>
      <c r="AH987" s="11"/>
      <c r="AI987" s="11"/>
      <c r="AJ987" s="11"/>
      <c r="AK987" s="11"/>
      <c r="AL987" s="11"/>
      <c r="AM987" s="11"/>
      <c r="AN987" s="11"/>
      <c r="AO987" s="11"/>
    </row>
    <row r="988" spans="1:41" ht="15.75" customHeight="1">
      <c r="A988" s="11"/>
      <c r="B988" s="11"/>
      <c r="C988" s="11"/>
      <c r="AE988" s="11"/>
      <c r="AF988" s="11"/>
      <c r="AG988" s="11"/>
      <c r="AH988" s="11"/>
      <c r="AI988" s="11"/>
      <c r="AJ988" s="11"/>
      <c r="AK988" s="11"/>
      <c r="AL988" s="11"/>
      <c r="AM988" s="11"/>
      <c r="AN988" s="11"/>
      <c r="AO988" s="11"/>
    </row>
    <row r="989" spans="1:41" ht="15.75" customHeight="1">
      <c r="A989" s="11"/>
      <c r="B989" s="11"/>
      <c r="C989" s="11"/>
      <c r="AE989" s="11"/>
      <c r="AF989" s="11"/>
      <c r="AG989" s="11"/>
      <c r="AH989" s="11"/>
      <c r="AI989" s="11"/>
      <c r="AJ989" s="11"/>
      <c r="AK989" s="11"/>
      <c r="AL989" s="11"/>
      <c r="AM989" s="11"/>
      <c r="AN989" s="11"/>
      <c r="AO989" s="11"/>
    </row>
    <row r="990" spans="1:41" ht="15.75" customHeight="1">
      <c r="A990" s="11"/>
      <c r="B990" s="11"/>
      <c r="C990" s="11"/>
      <c r="AE990" s="11"/>
      <c r="AF990" s="11"/>
      <c r="AG990" s="11"/>
      <c r="AH990" s="11"/>
      <c r="AI990" s="11"/>
      <c r="AJ990" s="11"/>
      <c r="AK990" s="11"/>
      <c r="AL990" s="11"/>
      <c r="AM990" s="11"/>
      <c r="AN990" s="11"/>
      <c r="AO990" s="11"/>
    </row>
    <row r="991" spans="1:41" ht="15.75" customHeight="1">
      <c r="A991" s="11"/>
      <c r="B991" s="11"/>
      <c r="C991" s="11"/>
      <c r="AE991" s="11"/>
      <c r="AF991" s="11"/>
      <c r="AG991" s="11"/>
      <c r="AH991" s="11"/>
      <c r="AI991" s="11"/>
      <c r="AJ991" s="11"/>
      <c r="AK991" s="11"/>
      <c r="AL991" s="11"/>
      <c r="AM991" s="11"/>
      <c r="AN991" s="11"/>
      <c r="AO991" s="11"/>
    </row>
    <row r="992" spans="1:41" ht="15.75" customHeight="1">
      <c r="A992" s="11"/>
      <c r="B992" s="11"/>
      <c r="C992" s="11"/>
      <c r="AE992" s="11"/>
      <c r="AF992" s="11"/>
      <c r="AG992" s="11"/>
      <c r="AH992" s="11"/>
      <c r="AI992" s="11"/>
      <c r="AJ992" s="11"/>
      <c r="AK992" s="11"/>
      <c r="AL992" s="11"/>
      <c r="AM992" s="11"/>
      <c r="AN992" s="11"/>
      <c r="AO992" s="11"/>
    </row>
    <row r="993" spans="1:41" ht="15.75" customHeight="1">
      <c r="A993" s="11"/>
      <c r="B993" s="11"/>
      <c r="C993" s="11"/>
      <c r="AE993" s="11"/>
      <c r="AF993" s="11"/>
      <c r="AG993" s="11"/>
      <c r="AH993" s="11"/>
      <c r="AI993" s="11"/>
      <c r="AJ993" s="11"/>
      <c r="AK993" s="11"/>
      <c r="AL993" s="11"/>
      <c r="AM993" s="11"/>
      <c r="AN993" s="11"/>
      <c r="AO993" s="11"/>
    </row>
    <row r="994" spans="1:41" ht="15.75" customHeight="1">
      <c r="A994" s="11"/>
      <c r="B994" s="11"/>
      <c r="C994" s="11"/>
      <c r="AE994" s="11"/>
      <c r="AF994" s="11"/>
      <c r="AG994" s="11"/>
      <c r="AH994" s="11"/>
      <c r="AI994" s="11"/>
      <c r="AJ994" s="11"/>
      <c r="AK994" s="11"/>
      <c r="AL994" s="11"/>
      <c r="AM994" s="11"/>
      <c r="AN994" s="11"/>
      <c r="AO994" s="11"/>
    </row>
    <row r="995" spans="1:41" ht="15.75" customHeight="1">
      <c r="A995" s="11"/>
      <c r="B995" s="11"/>
      <c r="C995" s="11"/>
      <c r="AE995" s="11"/>
      <c r="AF995" s="11"/>
      <c r="AG995" s="11"/>
      <c r="AH995" s="11"/>
      <c r="AI995" s="11"/>
      <c r="AJ995" s="11"/>
      <c r="AK995" s="11"/>
      <c r="AL995" s="11"/>
      <c r="AM995" s="11"/>
      <c r="AN995" s="11"/>
      <c r="AO995" s="11"/>
    </row>
    <row r="996" spans="1:41" ht="15.75" customHeight="1">
      <c r="A996" s="11"/>
      <c r="B996" s="11"/>
      <c r="C996" s="11"/>
      <c r="AE996" s="11"/>
      <c r="AF996" s="11"/>
      <c r="AG996" s="11"/>
      <c r="AH996" s="11"/>
      <c r="AI996" s="11"/>
      <c r="AJ996" s="11"/>
      <c r="AK996" s="11"/>
      <c r="AL996" s="11"/>
      <c r="AM996" s="11"/>
      <c r="AN996" s="11"/>
      <c r="AO996" s="11"/>
    </row>
    <row r="997" spans="1:41" ht="15.75" customHeight="1">
      <c r="A997" s="11"/>
      <c r="B997" s="11"/>
      <c r="C997" s="11"/>
      <c r="AE997" s="11"/>
      <c r="AF997" s="11"/>
      <c r="AG997" s="11"/>
      <c r="AH997" s="11"/>
      <c r="AI997" s="11"/>
      <c r="AJ997" s="11"/>
      <c r="AK997" s="11"/>
      <c r="AL997" s="11"/>
      <c r="AM997" s="11"/>
      <c r="AN997" s="11"/>
      <c r="AO997" s="11"/>
    </row>
    <row r="998" spans="1:41" ht="15.75" customHeight="1">
      <c r="A998" s="11"/>
      <c r="B998" s="11"/>
      <c r="C998" s="11"/>
      <c r="AE998" s="11"/>
      <c r="AF998" s="11"/>
      <c r="AG998" s="11"/>
      <c r="AH998" s="11"/>
      <c r="AI998" s="11"/>
      <c r="AJ998" s="11"/>
      <c r="AK998" s="11"/>
      <c r="AL998" s="11"/>
      <c r="AM998" s="11"/>
      <c r="AN998" s="11"/>
      <c r="AO998" s="11"/>
    </row>
    <row r="999" spans="1:41" ht="15.75" customHeight="1">
      <c r="A999" s="11"/>
      <c r="B999" s="11"/>
      <c r="C999" s="11"/>
      <c r="AE999" s="11"/>
      <c r="AF999" s="11"/>
      <c r="AG999" s="11"/>
      <c r="AH999" s="11"/>
      <c r="AI999" s="11"/>
      <c r="AJ999" s="11"/>
      <c r="AK999" s="11"/>
      <c r="AL999" s="11"/>
      <c r="AM999" s="11"/>
      <c r="AN999" s="11"/>
      <c r="AO999" s="11"/>
    </row>
    <row r="1000" spans="1:41" ht="15.75" customHeight="1">
      <c r="A1000" s="11"/>
      <c r="B1000" s="11"/>
      <c r="C1000" s="11"/>
      <c r="AE1000" s="11"/>
      <c r="AF1000" s="11"/>
      <c r="AG1000" s="11"/>
      <c r="AH1000" s="11"/>
      <c r="AI1000" s="11"/>
      <c r="AJ1000" s="11"/>
      <c r="AK1000" s="11"/>
      <c r="AL1000" s="11"/>
      <c r="AM1000" s="11"/>
      <c r="AN1000" s="11"/>
      <c r="AO1000" s="11"/>
    </row>
    <row r="1001" spans="1:41" ht="15.75" customHeight="1">
      <c r="A1001" s="11"/>
      <c r="B1001" s="11"/>
      <c r="C1001" s="11"/>
      <c r="AE1001" s="11"/>
      <c r="AF1001" s="11"/>
      <c r="AG1001" s="11"/>
      <c r="AH1001" s="11"/>
      <c r="AI1001" s="11"/>
      <c r="AJ1001" s="11"/>
      <c r="AK1001" s="11"/>
      <c r="AL1001" s="11"/>
      <c r="AM1001" s="11"/>
      <c r="AN1001" s="11"/>
      <c r="AO1001" s="11"/>
    </row>
    <row r="1002" spans="1:41" ht="15.75" customHeight="1">
      <c r="A1002" s="11"/>
      <c r="B1002" s="11"/>
      <c r="C1002" s="11"/>
      <c r="AE1002" s="11"/>
      <c r="AF1002" s="11"/>
      <c r="AG1002" s="11"/>
      <c r="AH1002" s="11"/>
      <c r="AI1002" s="11"/>
      <c r="AJ1002" s="11"/>
      <c r="AK1002" s="11"/>
      <c r="AL1002" s="11"/>
      <c r="AM1002" s="11"/>
      <c r="AN1002" s="11"/>
      <c r="AO1002" s="11"/>
    </row>
  </sheetData>
  <conditionalFormatting sqref="F2:G9 F14:G48">
    <cfRule type="containsText" dxfId="0" priority="1" operator="containsText" text="No">
      <formula>NOT(ISERROR(SEARCH(("No"),(F2))))</formula>
    </cfRule>
  </conditionalFormatting>
  <dataValidations count="1">
    <dataValidation type="list" allowBlank="1" showErrorMessage="1" sqref="F2:G2 F15:G16 G3 F29:G35 G40 F41:G43 F4:G13 F18:G24 F37:G39" xr:uid="{00000000-0002-0000-0200-000000000000}">
      <formula1>#REF!</formula1>
    </dataValidation>
  </dataValidations>
  <hyperlinks>
    <hyperlink ref="C10" r:id="rId1" xr:uid="{00000000-0004-0000-0200-000000000000}"/>
    <hyperlink ref="C11" r:id="rId2" xr:uid="{00000000-0004-0000-0200-000002000000}"/>
    <hyperlink ref="C12" r:id="rId3" xr:uid="{00000000-0004-0000-0200-000004000000}"/>
    <hyperlink ref="C13" r:id="rId4" xr:uid="{00000000-0004-0000-0200-000006000000}"/>
    <hyperlink ref="U18" r:id="rId5" xr:uid="{00000000-0004-0000-0200-000008000000}"/>
    <hyperlink ref="C37" r:id="rId6" xr:uid="{00000000-0004-0000-0200-000009000000}"/>
    <hyperlink ref="C40" r:id="rId7" xr:uid="{00000000-0004-0000-0200-00000A000000}"/>
    <hyperlink ref="C41" r:id="rId8" xr:uid="{00000000-0004-0000-0200-00000B000000}"/>
    <hyperlink ref="C42" r:id="rId9" xr:uid="{00000000-0004-0000-0200-00000C000000}"/>
    <hyperlink ref="C43" r:id="rId10" xr:uid="{00000000-0004-0000-0200-00000D000000}"/>
  </hyperlink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200-000006000000}">
          <x14:formula1>
            <xm:f>Blad2!$A$1:$A$2</xm:f>
          </x14:formula1>
          <xm:sqref>F3 F14:G14 F17:G17 F25:G28 F36:G36 F40 F44:G48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000"/>
  <sheetViews>
    <sheetView workbookViewId="0"/>
  </sheetViews>
  <sheetFormatPr defaultColWidth="14.42578125" defaultRowHeight="15" customHeight="1"/>
  <cols>
    <col min="1" max="26" width="8.7109375" customWidth="1"/>
  </cols>
  <sheetData>
    <row r="1" spans="1:1">
      <c r="A1" s="3" t="s">
        <v>35</v>
      </c>
    </row>
    <row r="2" spans="1:1">
      <c r="A2" s="3" t="s">
        <v>101</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3</vt:i4>
      </vt:variant>
    </vt:vector>
  </HeadingPairs>
  <TitlesOfParts>
    <vt:vector size="3" baseType="lpstr">
      <vt:lpstr>Summary table</vt:lpstr>
      <vt:lpstr>Overview</vt:lpstr>
      <vt:lpstr>Blad2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Neal, D.P. (David)</dc:creator>
  <cp:lastModifiedBy>Neal, D.P. (David)</cp:lastModifiedBy>
  <dcterms:created xsi:type="dcterms:W3CDTF">2024-04-22T10:36:06Z</dcterms:created>
  <dcterms:modified xsi:type="dcterms:W3CDTF">2025-02-11T10:34:52Z</dcterms:modified>
</cp:coreProperties>
</file>