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7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asatoshihirabayashi/Documents/research/docs/manuscript/dart/Ejecta/submission_Nat_Comm_R4/"/>
    </mc:Choice>
  </mc:AlternateContent>
  <xr:revisionPtr revIDLastSave="0" documentId="13_ncr:1_{A4AA7302-5C6A-0541-BAF4-6ADD6AEC6BDD}" xr6:coauthVersionLast="47" xr6:coauthVersionMax="47" xr10:uidLastSave="{00000000-0000-0000-0000-000000000000}"/>
  <bookViews>
    <workbookView xWindow="-36740" yWindow="500" windowWidth="24440" windowHeight="21100" activeTab="10" xr2:uid="{2A25210F-BD74-8748-8D91-CD70D9D24C74}"/>
  </bookViews>
  <sheets>
    <sheet name="Figure 3a" sheetId="1" r:id="rId1"/>
    <sheet name="Figure 3b" sheetId="8" r:id="rId2"/>
    <sheet name="Figure 3c" sheetId="9" r:id="rId3"/>
    <sheet name="Figure 3d" sheetId="10" r:id="rId4"/>
    <sheet name="Figure 4a" sheetId="2" r:id="rId5"/>
    <sheet name="Figure 4b" sheetId="4" r:id="rId6"/>
    <sheet name="Figure 4c" sheetId="5" r:id="rId7"/>
    <sheet name="Figure 4d" sheetId="6" r:id="rId8"/>
    <sheet name="Figure 6a" sheetId="11" r:id="rId9"/>
    <sheet name="Figure 6b" sheetId="12" r:id="rId10"/>
    <sheet name="Figure 7" sheetId="3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1" i="3" l="1"/>
  <c r="G21" i="3"/>
  <c r="I20" i="3"/>
  <c r="G20" i="3"/>
  <c r="I19" i="3"/>
  <c r="G19" i="3"/>
  <c r="I18" i="3"/>
  <c r="G18" i="3"/>
  <c r="I17" i="3"/>
  <c r="G17" i="3"/>
  <c r="I16" i="3"/>
  <c r="G16" i="3"/>
  <c r="I15" i="3"/>
  <c r="G15" i="3"/>
  <c r="I14" i="3"/>
  <c r="G14" i="3"/>
  <c r="I13" i="3"/>
  <c r="G13" i="3"/>
</calcChain>
</file>

<file path=xl/sharedStrings.xml><?xml version="1.0" encoding="utf-8"?>
<sst xmlns="http://schemas.openxmlformats.org/spreadsheetml/2006/main" count="190" uniqueCount="109">
  <si>
    <t>Aspect ratio</t>
  </si>
  <si>
    <t>Geometric factor</t>
  </si>
  <si>
    <t>Maxwell-Z (mean)</t>
  </si>
  <si>
    <t>Maxwell-Z (std)</t>
  </si>
  <si>
    <t>iSALE</t>
  </si>
  <si>
    <t>Description:</t>
  </si>
  <si>
    <t xml:space="preserve">Column B gives values for the x axis, while Columns C through E give values for the y axis. </t>
  </si>
  <si>
    <t>Radius [m]</t>
  </si>
  <si>
    <t>Geometric factor (mean)</t>
  </si>
  <si>
    <t>Minimum cohesive strenth [Pa]</t>
  </si>
  <si>
    <t>Geometric factor (std)</t>
  </si>
  <si>
    <t>std</t>
  </si>
  <si>
    <t>mean</t>
  </si>
  <si>
    <t>b/a for a biaxial ellipsoid with a dimension of 2a x 2b x 2b</t>
  </si>
  <si>
    <t>Mean values</t>
  </si>
  <si>
    <t>Standard deviation</t>
  </si>
  <si>
    <t>Relative geometric factor (mean)</t>
  </si>
  <si>
    <t>Relative geometric factor (std)</t>
  </si>
  <si>
    <t xml:space="preserve">The table below shows data for Figure 4d. </t>
  </si>
  <si>
    <t xml:space="preserve">Column B gives the aspect ratio (x axis),  Column C shows the minimum cohesive strength (y axis), and Column D gives the color . </t>
  </si>
  <si>
    <t xml:space="preserve">The table below shows data for Figure 4c. </t>
  </si>
  <si>
    <t xml:space="preserve">The table below shows data for Figure 4b. </t>
  </si>
  <si>
    <t xml:space="preserve">The table below shows data for Figure 4a. </t>
  </si>
  <si>
    <t>Minimum cohesive strength [Pa]</t>
  </si>
  <si>
    <t>Equivalent asteroid radius</t>
  </si>
  <si>
    <t>Lowest cohesive strength to avoid structural failure</t>
  </si>
  <si>
    <t>Mean of relative geometric factor along the semi-major axis to the semi-minor axis in percentile</t>
  </si>
  <si>
    <t>Standard deviation of relative geometric factor along the semi-major axis to the semi-minor axis in percentile</t>
  </si>
  <si>
    <t>Mean of geometric factor along the semi-minor axis in percentile</t>
  </si>
  <si>
    <t>Standard deviation of geometric factor along the semi-minor axis in percentile</t>
  </si>
  <si>
    <t>Z (mean)</t>
  </si>
  <si>
    <t>Z (std)</t>
  </si>
  <si>
    <t>Azimuthal angle [deg]</t>
  </si>
  <si>
    <t xml:space="preserve">The table below shows data for Figure 3a. </t>
  </si>
  <si>
    <t>Azimuthal angle of ejecta cone from projected Dimorphos's north</t>
  </si>
  <si>
    <t>Standard deviation of Z parameter</t>
  </si>
  <si>
    <t>Mean of Z parameter</t>
  </si>
  <si>
    <t xml:space="preserve">Column B gives the azimuthal angle (x axis),  and Columns C and D show the mean and standard deviation of the Z parameter (y axis). </t>
  </si>
  <si>
    <t>α (mean)</t>
  </si>
  <si>
    <t>α (std)</t>
  </si>
  <si>
    <t>α (mean) [hm^(Z+1)/s]</t>
  </si>
  <si>
    <t>α (std) [hm^(Z+1)/s]</t>
  </si>
  <si>
    <t>Mean of α parameter</t>
  </si>
  <si>
    <t>Standard deviation of α parameter</t>
  </si>
  <si>
    <t>Column B gives the azimuthal angle (x axis),  and Columns C and D show the mean and standard deviation of the α parameter (y axis).</t>
  </si>
  <si>
    <t xml:space="preserve">The table below shows data for Figure 3b. </t>
  </si>
  <si>
    <t>rE* (mean)</t>
  </si>
  <si>
    <t>rE* (std)</t>
  </si>
  <si>
    <t>rE* (mean) (blue)</t>
  </si>
  <si>
    <t>rE* (std) (blue)</t>
  </si>
  <si>
    <t>rE* sin(ΔE*) (mean) (red)</t>
  </si>
  <si>
    <t>rE* sin(ΔE*) (std) (red)</t>
  </si>
  <si>
    <t>Geometric factor  (mean)</t>
  </si>
  <si>
    <t>Mean of geometric factor</t>
  </si>
  <si>
    <t>Standard deviation of geometric factor</t>
  </si>
  <si>
    <t>Mean of rE* (given as a blue line)</t>
  </si>
  <si>
    <t>Standard deviation of rE* (given as a blue line)</t>
  </si>
  <si>
    <t>rE* sin(ΔE*) (std)</t>
  </si>
  <si>
    <t>rE* sin(ΔE*) (mean)</t>
  </si>
  <si>
    <t>Standard deviation of rE* sin(ΔE*) (given as a red line)</t>
  </si>
  <si>
    <t>Mean of rE* sin(ΔE*) (given as a red line)</t>
  </si>
  <si>
    <t xml:space="preserve">Column B gives the azimuthal angle (x axis),  Columns C and D show the mean and standard deviation of rE* (y axis), </t>
  </si>
  <si>
    <t xml:space="preserve">and Columns E and F show the mean and standard deviation of rE* sin(ΔE*) (y axis). </t>
  </si>
  <si>
    <t xml:space="preserve">The table below shows data for Figure 3d. </t>
  </si>
  <si>
    <t xml:space="preserve">Column B gives the azimuthal angle (x axis),  and Columns C and D show the mean and standard deviation of the geometric factor (y axis). </t>
  </si>
  <si>
    <t xml:space="preserve">The table below shows data for Figure 3c. </t>
  </si>
  <si>
    <t>Horizontal direction of view geometry</t>
  </si>
  <si>
    <t>yup_south</t>
  </si>
  <si>
    <t>ym_south</t>
  </si>
  <si>
    <t>ylo_south</t>
  </si>
  <si>
    <t>yup_north</t>
  </si>
  <si>
    <t>ym_north</t>
  </si>
  <si>
    <t>ylo_north</t>
  </si>
  <si>
    <t>Upper bound of the northern ejecta cone edge (yellow)</t>
  </si>
  <si>
    <t>Mean of the northern ejecta cone edge (yellow)</t>
  </si>
  <si>
    <t>Lower bound of the northern ejecta cone edge (yellow)</t>
  </si>
  <si>
    <t>Upper bound of the souther ejecta cone edge (cyan)</t>
  </si>
  <si>
    <t>Mean of the souther ejecta cone edge (cyan)</t>
  </si>
  <si>
    <t>Lower bound of the souther ejecta cone edge (cyan)</t>
  </si>
  <si>
    <t>Quantity</t>
  </si>
  <si>
    <t>Equation</t>
  </si>
  <si>
    <t xml:space="preserve">Images are provided in the way that the center of figure of Dimorphos is at the center of the frame. </t>
  </si>
  <si>
    <t>xs</t>
  </si>
  <si>
    <t>1.88 * xs + 0.00</t>
  </si>
  <si>
    <t>1.88 * xs - 0.02</t>
  </si>
  <si>
    <t>1.88 * xs + 0.02</t>
  </si>
  <si>
    <t>3.27 * xs + 0.02</t>
  </si>
  <si>
    <t>3.27 * xs + 0.00</t>
  </si>
  <si>
    <t>3.27 * xs - 0.02</t>
  </si>
  <si>
    <t>1.48 * xs + 0.02</t>
  </si>
  <si>
    <t>1.48 * xs + 0.00</t>
  </si>
  <si>
    <t>1.48 * xs - 0.02</t>
  </si>
  <si>
    <t>5.67 * xs + 0.00</t>
  </si>
  <si>
    <t>5.67 * xs - 0.05</t>
  </si>
  <si>
    <t>5.67 * xs + 0.05</t>
  </si>
  <si>
    <t>The equations below show the lines described in Figure 6a (2022-09-26T23:17:19.100).</t>
  </si>
  <si>
    <t>The equations below show the lines described in Figure 6b (2022-09-26T23:17:22.000).</t>
  </si>
  <si>
    <t xml:space="preserve">The table below shows data for Figure 7. </t>
  </si>
  <si>
    <t>iSALE simulation setting</t>
  </si>
  <si>
    <t>2 a (m)</t>
  </si>
  <si>
    <t>2 a (cppr)</t>
  </si>
  <si>
    <t>2 b (m)</t>
  </si>
  <si>
    <t>2 b (cppr)</t>
  </si>
  <si>
    <t>2a</t>
  </si>
  <si>
    <t>2b</t>
  </si>
  <si>
    <t>Target's long axis</t>
  </si>
  <si>
    <t>Target's short axis</t>
  </si>
  <si>
    <t>(cppr)</t>
  </si>
  <si>
    <t>Cells Per Projectile Radius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</si>
</sst>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sz val="12"/>
      <color theme="1"/>
      <name val="Aptos Narrow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</fills>
  <borders count="2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2" borderId="0" xfId="0" applyFill="1"/>
    <xf numFmtId="0" fontId="0" fillId="2" borderId="3" xfId="0" applyFill="1" applyBorder="1"/>
    <xf numFmtId="11" fontId="0" fillId="2" borderId="0" xfId="0" applyNumberFormat="1" applyFill="1"/>
    <xf numFmtId="0" fontId="0" fillId="2" borderId="4" xfId="0" applyFill="1" applyBorder="1"/>
    <xf numFmtId="0" fontId="0" fillId="2" borderId="5" xfId="0" applyFill="1" applyBorder="1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1" fillId="3" borderId="6" xfId="0" applyFont="1" applyFill="1" applyBorder="1"/>
    <xf numFmtId="0" fontId="1" fillId="3" borderId="9" xfId="0" applyFont="1" applyFill="1" applyBorder="1"/>
    <xf numFmtId="0" fontId="1" fillId="3" borderId="12" xfId="0" applyFont="1" applyFill="1" applyBorder="1" applyAlignment="1">
      <alignment vertical="top"/>
    </xf>
    <xf numFmtId="0" fontId="1" fillId="3" borderId="13" xfId="0" applyFont="1" applyFill="1" applyBorder="1" applyAlignment="1">
      <alignment vertical="top" wrapText="1"/>
    </xf>
    <xf numFmtId="0" fontId="1" fillId="3" borderId="14" xfId="0" applyFont="1" applyFill="1" applyBorder="1" applyAlignment="1">
      <alignment vertical="top" wrapText="1"/>
    </xf>
    <xf numFmtId="0" fontId="1" fillId="4" borderId="10" xfId="0" applyFont="1" applyFill="1" applyBorder="1"/>
    <xf numFmtId="0" fontId="1" fillId="4" borderId="11" xfId="0" applyFont="1" applyFill="1" applyBorder="1"/>
    <xf numFmtId="0" fontId="0" fillId="4" borderId="10" xfId="0" applyFill="1" applyBorder="1"/>
    <xf numFmtId="0" fontId="0" fillId="4" borderId="11" xfId="0" applyFill="1" applyBorder="1"/>
    <xf numFmtId="11" fontId="0" fillId="2" borderId="3" xfId="0" quotePrefix="1" applyNumberFormat="1" applyFill="1" applyBorder="1"/>
    <xf numFmtId="0" fontId="0" fillId="4" borderId="16" xfId="0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20" xfId="0" applyFill="1" applyBorder="1"/>
    <xf numFmtId="0" fontId="1" fillId="3" borderId="15" xfId="0" applyFont="1" applyFill="1" applyBorder="1" applyAlignment="1">
      <alignment horizontal="left"/>
    </xf>
    <xf numFmtId="0" fontId="1" fillId="4" borderId="10" xfId="0" applyFont="1" applyFill="1" applyBorder="1" applyAlignment="1">
      <alignment horizontal="left"/>
    </xf>
    <xf numFmtId="0" fontId="1" fillId="4" borderId="11" xfId="0" applyFont="1" applyFill="1" applyBorder="1" applyAlignment="1">
      <alignment horizontal="left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left"/>
    </xf>
    <xf numFmtId="0" fontId="1" fillId="3" borderId="8" xfId="0" applyFont="1" applyFill="1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5" xfId="0" applyFill="1" applyBorder="1" applyAlignment="1">
      <alignment horizontal="left"/>
    </xf>
    <xf numFmtId="0" fontId="1" fillId="3" borderId="21" xfId="0" applyFont="1" applyFill="1" applyBorder="1" applyAlignment="1">
      <alignment horizontal="left"/>
    </xf>
    <xf numFmtId="0" fontId="1" fillId="3" borderId="22" xfId="0" applyFont="1" applyFill="1" applyBorder="1" applyAlignment="1">
      <alignment horizontal="left"/>
    </xf>
    <xf numFmtId="0" fontId="0" fillId="2" borderId="0" xfId="0" applyFill="1" applyAlignment="1">
      <alignment horizontal="left"/>
    </xf>
    <xf numFmtId="0" fontId="0" fillId="2" borderId="3" xfId="0" applyFill="1" applyBorder="1" applyAlignment="1">
      <alignment horizontal="left"/>
    </xf>
    <xf numFmtId="0" fontId="1" fillId="5" borderId="24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2" fillId="6" borderId="23" xfId="0" applyFont="1" applyFill="1" applyBorder="1"/>
    <xf numFmtId="1" fontId="2" fillId="6" borderId="0" xfId="0" applyNumberFormat="1" applyFont="1" applyFill="1" applyBorder="1"/>
    <xf numFmtId="0" fontId="2" fillId="6" borderId="0" xfId="0" applyFont="1" applyFill="1" applyBorder="1"/>
    <xf numFmtId="1" fontId="2" fillId="6" borderId="3" xfId="0" applyNumberFormat="1" applyFont="1" applyFill="1" applyBorder="1"/>
    <xf numFmtId="0" fontId="2" fillId="6" borderId="25" xfId="0" applyFont="1" applyFill="1" applyBorder="1"/>
    <xf numFmtId="1" fontId="2" fillId="6" borderId="4" xfId="0" applyNumberFormat="1" applyFont="1" applyFill="1" applyBorder="1"/>
    <xf numFmtId="0" fontId="2" fillId="6" borderId="4" xfId="0" applyFont="1" applyFill="1" applyBorder="1"/>
    <xf numFmtId="1" fontId="2" fillId="6" borderId="5" xfId="0" applyNumberFormat="1" applyFont="1" applyFill="1" applyBorder="1"/>
    <xf numFmtId="0" fontId="1" fillId="5" borderId="26" xfId="0" applyFont="1" applyFill="1" applyBorder="1"/>
    <xf numFmtId="0" fontId="1" fillId="5" borderId="6" xfId="0" applyFont="1" applyFill="1" applyBorder="1"/>
    <xf numFmtId="0" fontId="1" fillId="5" borderId="9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61B04-F4AD-2B4D-8A15-89577BAFF891}">
  <dimension ref="A1:H81"/>
  <sheetViews>
    <sheetView zoomScale="125" zoomScaleNormal="200" workbookViewId="0">
      <selection activeCell="H81" sqref="H81"/>
    </sheetView>
  </sheetViews>
  <sheetFormatPr baseColWidth="10" defaultRowHeight="16" x14ac:dyDescent="0.2"/>
  <cols>
    <col min="1" max="4" width="20.83203125" customWidth="1"/>
    <col min="5" max="5" width="15.83203125" customWidth="1"/>
  </cols>
  <sheetData>
    <row r="1" spans="1:8" x14ac:dyDescent="0.2">
      <c r="A1" s="7" t="s">
        <v>5</v>
      </c>
      <c r="B1" s="27" t="s">
        <v>33</v>
      </c>
      <c r="C1" s="27"/>
      <c r="D1" s="27"/>
      <c r="E1" s="27"/>
      <c r="F1" s="27"/>
      <c r="G1" s="27"/>
      <c r="H1" s="27"/>
    </row>
    <row r="2" spans="1:8" x14ac:dyDescent="0.2">
      <c r="A2" s="6"/>
      <c r="B2" s="27" t="s">
        <v>37</v>
      </c>
      <c r="C2" s="27"/>
      <c r="D2" s="27"/>
      <c r="E2" s="27"/>
      <c r="F2" s="27"/>
      <c r="G2" s="27"/>
      <c r="H2" s="27"/>
    </row>
    <row r="3" spans="1:8" x14ac:dyDescent="0.2">
      <c r="A3" s="6"/>
      <c r="B3" s="6"/>
      <c r="C3" s="6"/>
      <c r="D3" s="6"/>
      <c r="E3" s="6"/>
      <c r="F3" s="6"/>
      <c r="G3" s="6"/>
    </row>
    <row r="4" spans="1:8" x14ac:dyDescent="0.2">
      <c r="A4" s="6"/>
      <c r="B4" s="26" t="s">
        <v>32</v>
      </c>
      <c r="C4" s="26"/>
      <c r="D4" s="27" t="s">
        <v>34</v>
      </c>
      <c r="E4" s="27"/>
      <c r="F4" s="27"/>
      <c r="G4" s="27"/>
      <c r="H4" s="27"/>
    </row>
    <row r="5" spans="1:8" x14ac:dyDescent="0.2">
      <c r="A5" s="6"/>
      <c r="B5" s="7" t="s">
        <v>30</v>
      </c>
      <c r="C5" s="6"/>
      <c r="D5" s="27" t="s">
        <v>36</v>
      </c>
      <c r="E5" s="27"/>
      <c r="F5" s="27"/>
      <c r="G5" s="27"/>
      <c r="H5" s="27"/>
    </row>
    <row r="6" spans="1:8" x14ac:dyDescent="0.2">
      <c r="A6" s="6"/>
      <c r="B6" s="26" t="s">
        <v>31</v>
      </c>
      <c r="C6" s="26"/>
      <c r="D6" s="27" t="s">
        <v>35</v>
      </c>
      <c r="E6" s="27"/>
      <c r="F6" s="27"/>
      <c r="G6" s="27"/>
      <c r="H6" s="27"/>
    </row>
    <row r="8" spans="1:8" ht="17" thickBot="1" x14ac:dyDescent="0.25"/>
    <row r="9" spans="1:8" ht="16" customHeight="1" x14ac:dyDescent="0.2">
      <c r="B9" s="10" t="s">
        <v>32</v>
      </c>
      <c r="C9" s="11" t="s">
        <v>30</v>
      </c>
      <c r="D9" s="12" t="s">
        <v>31</v>
      </c>
    </row>
    <row r="10" spans="1:8" x14ac:dyDescent="0.2">
      <c r="B10" s="15">
        <v>-177.5</v>
      </c>
      <c r="C10" s="1">
        <v>3.1808999999999998</v>
      </c>
      <c r="D10" s="2">
        <v>0.36829000000000001</v>
      </c>
    </row>
    <row r="11" spans="1:8" x14ac:dyDescent="0.2">
      <c r="B11" s="15">
        <v>-172.5</v>
      </c>
      <c r="C11" s="1">
        <v>3.1267999999999998</v>
      </c>
      <c r="D11" s="2">
        <v>0.36342000000000002</v>
      </c>
    </row>
    <row r="12" spans="1:8" x14ac:dyDescent="0.2">
      <c r="B12" s="15">
        <v>-167.5</v>
      </c>
      <c r="C12" s="1">
        <v>3.0712000000000002</v>
      </c>
      <c r="D12" s="2">
        <v>0.34761999999999998</v>
      </c>
    </row>
    <row r="13" spans="1:8" x14ac:dyDescent="0.2">
      <c r="B13" s="15">
        <v>-162.5</v>
      </c>
      <c r="C13" s="1">
        <v>3.0165000000000002</v>
      </c>
      <c r="D13" s="2">
        <v>0.33350000000000002</v>
      </c>
    </row>
    <row r="14" spans="1:8" x14ac:dyDescent="0.2">
      <c r="B14" s="15">
        <v>-157.5</v>
      </c>
      <c r="C14" s="1">
        <v>2.9748999999999999</v>
      </c>
      <c r="D14" s="2">
        <v>0.32051000000000002</v>
      </c>
    </row>
    <row r="15" spans="1:8" x14ac:dyDescent="0.2">
      <c r="B15" s="15">
        <v>-152.5</v>
      </c>
      <c r="C15" s="1">
        <v>2.9447999999999999</v>
      </c>
      <c r="D15" s="2">
        <v>0.30998999999999999</v>
      </c>
    </row>
    <row r="16" spans="1:8" x14ac:dyDescent="0.2">
      <c r="B16" s="15">
        <v>-147.5</v>
      </c>
      <c r="C16" s="1">
        <v>2.9142999999999999</v>
      </c>
      <c r="D16" s="2">
        <v>0.30309000000000003</v>
      </c>
    </row>
    <row r="17" spans="2:4" x14ac:dyDescent="0.2">
      <c r="B17" s="15">
        <v>-142.5</v>
      </c>
      <c r="C17" s="1">
        <v>2.8921000000000001</v>
      </c>
      <c r="D17" s="2">
        <v>0.28902</v>
      </c>
    </row>
    <row r="18" spans="2:4" x14ac:dyDescent="0.2">
      <c r="B18" s="15">
        <v>-137.5</v>
      </c>
      <c r="C18" s="1">
        <v>2.8803999999999998</v>
      </c>
      <c r="D18" s="2">
        <v>0.28494000000000003</v>
      </c>
    </row>
    <row r="19" spans="2:4" x14ac:dyDescent="0.2">
      <c r="B19" s="15">
        <v>-132.5</v>
      </c>
      <c r="C19" s="1">
        <v>2.8761999999999999</v>
      </c>
      <c r="D19" s="2">
        <v>0.28719</v>
      </c>
    </row>
    <row r="20" spans="2:4" x14ac:dyDescent="0.2">
      <c r="B20" s="15">
        <v>-127.5</v>
      </c>
      <c r="C20" s="1">
        <v>2.8597999999999999</v>
      </c>
      <c r="D20" s="2">
        <v>0.28439999999999999</v>
      </c>
    </row>
    <row r="21" spans="2:4" x14ac:dyDescent="0.2">
      <c r="B21" s="15">
        <v>-122.5</v>
      </c>
      <c r="C21" s="1">
        <v>2.8662000000000001</v>
      </c>
      <c r="D21" s="2">
        <v>0.28492000000000001</v>
      </c>
    </row>
    <row r="22" spans="2:4" x14ac:dyDescent="0.2">
      <c r="B22" s="15">
        <v>-117.5</v>
      </c>
      <c r="C22" s="1">
        <v>2.8633999999999999</v>
      </c>
      <c r="D22" s="2">
        <v>0.28154000000000001</v>
      </c>
    </row>
    <row r="23" spans="2:4" x14ac:dyDescent="0.2">
      <c r="B23" s="15">
        <v>-112.5</v>
      </c>
      <c r="C23" s="1">
        <v>2.8826000000000001</v>
      </c>
      <c r="D23" s="2">
        <v>0.28489999999999999</v>
      </c>
    </row>
    <row r="24" spans="2:4" x14ac:dyDescent="0.2">
      <c r="B24" s="15">
        <v>-107.5</v>
      </c>
      <c r="C24" s="1">
        <v>2.8921000000000001</v>
      </c>
      <c r="D24" s="2">
        <v>0.28256999999999999</v>
      </c>
    </row>
    <row r="25" spans="2:4" x14ac:dyDescent="0.2">
      <c r="B25" s="15">
        <v>-102.5</v>
      </c>
      <c r="C25" s="1">
        <v>2.9026000000000001</v>
      </c>
      <c r="D25" s="2">
        <v>0.26928999999999997</v>
      </c>
    </row>
    <row r="26" spans="2:4" x14ac:dyDescent="0.2">
      <c r="B26" s="15">
        <v>-97.5</v>
      </c>
      <c r="C26" s="1">
        <v>2.9106999999999998</v>
      </c>
      <c r="D26" s="2">
        <v>0.24929000000000001</v>
      </c>
    </row>
    <row r="27" spans="2:4" x14ac:dyDescent="0.2">
      <c r="B27" s="15">
        <v>-92.5</v>
      </c>
      <c r="C27" s="1">
        <v>2.9340000000000002</v>
      </c>
      <c r="D27" s="2">
        <v>0.24692</v>
      </c>
    </row>
    <row r="28" spans="2:4" x14ac:dyDescent="0.2">
      <c r="B28" s="15">
        <v>-87.5</v>
      </c>
      <c r="C28" s="1">
        <v>2.9426000000000001</v>
      </c>
      <c r="D28" s="2">
        <v>0.23782</v>
      </c>
    </row>
    <row r="29" spans="2:4" x14ac:dyDescent="0.2">
      <c r="B29" s="15">
        <v>-82.5</v>
      </c>
      <c r="C29" s="1">
        <v>2.9466000000000001</v>
      </c>
      <c r="D29" s="2">
        <v>0.22256000000000001</v>
      </c>
    </row>
    <row r="30" spans="2:4" x14ac:dyDescent="0.2">
      <c r="B30" s="15">
        <v>-77.5</v>
      </c>
      <c r="C30" s="1">
        <v>2.9628000000000001</v>
      </c>
      <c r="D30" s="2">
        <v>0.21687000000000001</v>
      </c>
    </row>
    <row r="31" spans="2:4" x14ac:dyDescent="0.2">
      <c r="B31" s="15">
        <v>-72.5</v>
      </c>
      <c r="C31" s="1">
        <v>2.9628000000000001</v>
      </c>
      <c r="D31" s="2">
        <v>0.21518000000000001</v>
      </c>
    </row>
    <row r="32" spans="2:4" x14ac:dyDescent="0.2">
      <c r="B32" s="15">
        <v>-67.5</v>
      </c>
      <c r="C32" s="1">
        <v>2.9531000000000001</v>
      </c>
      <c r="D32" s="2">
        <v>0.21728</v>
      </c>
    </row>
    <row r="33" spans="2:4" x14ac:dyDescent="0.2">
      <c r="B33" s="15">
        <v>-62.5</v>
      </c>
      <c r="C33" s="1">
        <v>2.9569999999999999</v>
      </c>
      <c r="D33" s="2">
        <v>0.22395000000000001</v>
      </c>
    </row>
    <row r="34" spans="2:4" x14ac:dyDescent="0.2">
      <c r="B34" s="15">
        <v>-57.5</v>
      </c>
      <c r="C34" s="1">
        <v>2.9350999999999998</v>
      </c>
      <c r="D34" s="2">
        <v>0.23691000000000001</v>
      </c>
    </row>
    <row r="35" spans="2:4" x14ac:dyDescent="0.2">
      <c r="B35" s="15">
        <v>-52.5</v>
      </c>
      <c r="C35" s="1">
        <v>2.9260999999999999</v>
      </c>
      <c r="D35" s="2">
        <v>0.2293</v>
      </c>
    </row>
    <row r="36" spans="2:4" x14ac:dyDescent="0.2">
      <c r="B36" s="15">
        <v>-47.5</v>
      </c>
      <c r="C36" s="1">
        <v>2.8978999999999999</v>
      </c>
      <c r="D36" s="2">
        <v>0.24729999999999999</v>
      </c>
    </row>
    <row r="37" spans="2:4" x14ac:dyDescent="0.2">
      <c r="B37" s="15">
        <v>-42.5</v>
      </c>
      <c r="C37" s="1">
        <v>2.8820999999999999</v>
      </c>
      <c r="D37" s="2">
        <v>0.25996999999999998</v>
      </c>
    </row>
    <row r="38" spans="2:4" x14ac:dyDescent="0.2">
      <c r="B38" s="15">
        <v>-37.5</v>
      </c>
      <c r="C38" s="1">
        <v>2.8536000000000001</v>
      </c>
      <c r="D38" s="2">
        <v>0.26567000000000002</v>
      </c>
    </row>
    <row r="39" spans="2:4" x14ac:dyDescent="0.2">
      <c r="B39" s="15">
        <v>-32.5</v>
      </c>
      <c r="C39" s="1">
        <v>2.823</v>
      </c>
      <c r="D39" s="2">
        <v>0.27139000000000002</v>
      </c>
    </row>
    <row r="40" spans="2:4" x14ac:dyDescent="0.2">
      <c r="B40" s="15">
        <v>-27.5</v>
      </c>
      <c r="C40" s="1">
        <v>2.7967</v>
      </c>
      <c r="D40" s="2">
        <v>0.27798</v>
      </c>
    </row>
    <row r="41" spans="2:4" x14ac:dyDescent="0.2">
      <c r="B41" s="15">
        <v>-22.5</v>
      </c>
      <c r="C41" s="1">
        <v>2.7494999999999998</v>
      </c>
      <c r="D41" s="2">
        <v>0.27429999999999999</v>
      </c>
    </row>
    <row r="42" spans="2:4" x14ac:dyDescent="0.2">
      <c r="B42" s="15">
        <v>-17.5</v>
      </c>
      <c r="C42" s="1">
        <v>2.7105000000000001</v>
      </c>
      <c r="D42" s="2">
        <v>0.27888000000000002</v>
      </c>
    </row>
    <row r="43" spans="2:4" x14ac:dyDescent="0.2">
      <c r="B43" s="15">
        <v>-12.5</v>
      </c>
      <c r="C43" s="1">
        <v>2.6785999999999999</v>
      </c>
      <c r="D43" s="2">
        <v>0.27431</v>
      </c>
    </row>
    <row r="44" spans="2:4" x14ac:dyDescent="0.2">
      <c r="B44" s="15">
        <v>-7.5</v>
      </c>
      <c r="C44" s="1">
        <v>2.6440000000000001</v>
      </c>
      <c r="D44" s="2">
        <v>0.26926</v>
      </c>
    </row>
    <row r="45" spans="2:4" x14ac:dyDescent="0.2">
      <c r="B45" s="15">
        <v>-2.5</v>
      </c>
      <c r="C45" s="1">
        <v>2.6183000000000001</v>
      </c>
      <c r="D45" s="2">
        <v>0.26605000000000001</v>
      </c>
    </row>
    <row r="46" spans="2:4" x14ac:dyDescent="0.2">
      <c r="B46" s="15">
        <v>2.5</v>
      </c>
      <c r="C46" s="1">
        <v>2.5889000000000002</v>
      </c>
      <c r="D46" s="2">
        <v>0.25128</v>
      </c>
    </row>
    <row r="47" spans="2:4" x14ac:dyDescent="0.2">
      <c r="B47" s="15">
        <v>7.5</v>
      </c>
      <c r="C47" s="1">
        <v>2.5731000000000002</v>
      </c>
      <c r="D47" s="2">
        <v>0.24454999999999999</v>
      </c>
    </row>
    <row r="48" spans="2:4" x14ac:dyDescent="0.2">
      <c r="B48" s="15">
        <v>12.5</v>
      </c>
      <c r="C48" s="1">
        <v>2.5586000000000002</v>
      </c>
      <c r="D48" s="2">
        <v>0.24041000000000001</v>
      </c>
    </row>
    <row r="49" spans="2:4" x14ac:dyDescent="0.2">
      <c r="B49" s="15">
        <v>17.5</v>
      </c>
      <c r="C49" s="1">
        <v>2.5539999999999998</v>
      </c>
      <c r="D49" s="2">
        <v>0.23215</v>
      </c>
    </row>
    <row r="50" spans="2:4" x14ac:dyDescent="0.2">
      <c r="B50" s="15">
        <v>22.5</v>
      </c>
      <c r="C50" s="1">
        <v>2.5556000000000001</v>
      </c>
      <c r="D50" s="2">
        <v>0.22908000000000001</v>
      </c>
    </row>
    <row r="51" spans="2:4" x14ac:dyDescent="0.2">
      <c r="B51" s="15">
        <v>27.5</v>
      </c>
      <c r="C51" s="1">
        <v>2.5674999999999999</v>
      </c>
      <c r="D51" s="2">
        <v>0.22348999999999999</v>
      </c>
    </row>
    <row r="52" spans="2:4" x14ac:dyDescent="0.2">
      <c r="B52" s="15">
        <v>32.5</v>
      </c>
      <c r="C52" s="1">
        <v>2.5874000000000001</v>
      </c>
      <c r="D52" s="2">
        <v>0.22459999999999999</v>
      </c>
    </row>
    <row r="53" spans="2:4" x14ac:dyDescent="0.2">
      <c r="B53" s="15">
        <v>37.5</v>
      </c>
      <c r="C53" s="1">
        <v>2.6074000000000002</v>
      </c>
      <c r="D53" s="2">
        <v>0.22339000000000001</v>
      </c>
    </row>
    <row r="54" spans="2:4" x14ac:dyDescent="0.2">
      <c r="B54" s="15">
        <v>42.5</v>
      </c>
      <c r="C54" s="1">
        <v>2.6453000000000002</v>
      </c>
      <c r="D54" s="2">
        <v>0.23483000000000001</v>
      </c>
    </row>
    <row r="55" spans="2:4" x14ac:dyDescent="0.2">
      <c r="B55" s="15">
        <v>47.5</v>
      </c>
      <c r="C55" s="1">
        <v>2.6817000000000002</v>
      </c>
      <c r="D55" s="2">
        <v>0.24551000000000001</v>
      </c>
    </row>
    <row r="56" spans="2:4" x14ac:dyDescent="0.2">
      <c r="B56" s="15">
        <v>52.5</v>
      </c>
      <c r="C56" s="1">
        <v>2.7281</v>
      </c>
      <c r="D56" s="2">
        <v>0.25078</v>
      </c>
    </row>
    <row r="57" spans="2:4" x14ac:dyDescent="0.2">
      <c r="B57" s="15">
        <v>57.5</v>
      </c>
      <c r="C57" s="1">
        <v>2.7717000000000001</v>
      </c>
      <c r="D57" s="2">
        <v>0.25505</v>
      </c>
    </row>
    <row r="58" spans="2:4" x14ac:dyDescent="0.2">
      <c r="B58" s="15">
        <v>62.5</v>
      </c>
      <c r="C58" s="1">
        <v>2.8315999999999999</v>
      </c>
      <c r="D58" s="2">
        <v>0.27043</v>
      </c>
    </row>
    <row r="59" spans="2:4" x14ac:dyDescent="0.2">
      <c r="B59" s="15">
        <v>67.5</v>
      </c>
      <c r="C59" s="1">
        <v>2.9003999999999999</v>
      </c>
      <c r="D59" s="2">
        <v>0.28283999999999998</v>
      </c>
    </row>
    <row r="60" spans="2:4" x14ac:dyDescent="0.2">
      <c r="B60" s="15">
        <v>72.5</v>
      </c>
      <c r="C60" s="1">
        <v>2.9662999999999999</v>
      </c>
      <c r="D60" s="2">
        <v>0.28672999999999998</v>
      </c>
    </row>
    <row r="61" spans="2:4" x14ac:dyDescent="0.2">
      <c r="B61" s="15">
        <v>77.5</v>
      </c>
      <c r="C61" s="1">
        <v>3.0327999999999999</v>
      </c>
      <c r="D61" s="2">
        <v>0.2898</v>
      </c>
    </row>
    <row r="62" spans="2:4" x14ac:dyDescent="0.2">
      <c r="B62" s="15">
        <v>82.5</v>
      </c>
      <c r="C62" s="1">
        <v>3.1158000000000001</v>
      </c>
      <c r="D62" s="2">
        <v>0.2984</v>
      </c>
    </row>
    <row r="63" spans="2:4" x14ac:dyDescent="0.2">
      <c r="B63" s="15">
        <v>87.5</v>
      </c>
      <c r="C63" s="1">
        <v>3.1850999999999998</v>
      </c>
      <c r="D63" s="2">
        <v>0.29527999999999999</v>
      </c>
    </row>
    <row r="64" spans="2:4" x14ac:dyDescent="0.2">
      <c r="B64" s="15">
        <v>92.5</v>
      </c>
      <c r="C64" s="1">
        <v>3.2570000000000001</v>
      </c>
      <c r="D64" s="2">
        <v>0.29169</v>
      </c>
    </row>
    <row r="65" spans="2:4" x14ac:dyDescent="0.2">
      <c r="B65" s="15">
        <v>97.5</v>
      </c>
      <c r="C65" s="1">
        <v>3.3334999999999999</v>
      </c>
      <c r="D65" s="2">
        <v>0.29020000000000001</v>
      </c>
    </row>
    <row r="66" spans="2:4" x14ac:dyDescent="0.2">
      <c r="B66" s="15">
        <v>102.5</v>
      </c>
      <c r="C66" s="1">
        <v>3.3814000000000002</v>
      </c>
      <c r="D66" s="2">
        <v>0.28303</v>
      </c>
    </row>
    <row r="67" spans="2:4" x14ac:dyDescent="0.2">
      <c r="B67" s="15">
        <v>107.5</v>
      </c>
      <c r="C67" s="1">
        <v>3.4540000000000002</v>
      </c>
      <c r="D67" s="2">
        <v>0.28591</v>
      </c>
    </row>
    <row r="68" spans="2:4" x14ac:dyDescent="0.2">
      <c r="B68" s="15">
        <v>112.5</v>
      </c>
      <c r="C68" s="1">
        <v>3.4967000000000001</v>
      </c>
      <c r="D68" s="2">
        <v>0.28217999999999999</v>
      </c>
    </row>
    <row r="69" spans="2:4" x14ac:dyDescent="0.2">
      <c r="B69" s="15">
        <v>117.5</v>
      </c>
      <c r="C69" s="1">
        <v>3.5445000000000002</v>
      </c>
      <c r="D69" s="2">
        <v>0.27184000000000003</v>
      </c>
    </row>
    <row r="70" spans="2:4" x14ac:dyDescent="0.2">
      <c r="B70" s="15">
        <v>122.5</v>
      </c>
      <c r="C70" s="1">
        <v>3.5716000000000001</v>
      </c>
      <c r="D70" s="2">
        <v>0.27239999999999998</v>
      </c>
    </row>
    <row r="71" spans="2:4" x14ac:dyDescent="0.2">
      <c r="B71" s="15">
        <v>127.5</v>
      </c>
      <c r="C71" s="1">
        <v>3.5998000000000001</v>
      </c>
      <c r="D71" s="2">
        <v>0.27535999999999999</v>
      </c>
    </row>
    <row r="72" spans="2:4" x14ac:dyDescent="0.2">
      <c r="B72" s="15">
        <v>132.5</v>
      </c>
      <c r="C72" s="1">
        <v>3.6017000000000001</v>
      </c>
      <c r="D72" s="2">
        <v>0.27929999999999999</v>
      </c>
    </row>
    <row r="73" spans="2:4" x14ac:dyDescent="0.2">
      <c r="B73" s="15">
        <v>137.5</v>
      </c>
      <c r="C73" s="1">
        <v>3.5977000000000001</v>
      </c>
      <c r="D73" s="2">
        <v>0.29370000000000002</v>
      </c>
    </row>
    <row r="74" spans="2:4" x14ac:dyDescent="0.2">
      <c r="B74" s="15">
        <v>142.5</v>
      </c>
      <c r="C74" s="1">
        <v>3.5737999999999999</v>
      </c>
      <c r="D74" s="2">
        <v>0.30032999999999999</v>
      </c>
    </row>
    <row r="75" spans="2:4" x14ac:dyDescent="0.2">
      <c r="B75" s="15">
        <v>147.5</v>
      </c>
      <c r="C75" s="1">
        <v>3.5739999999999998</v>
      </c>
      <c r="D75" s="2">
        <v>0.31916</v>
      </c>
    </row>
    <row r="76" spans="2:4" x14ac:dyDescent="0.2">
      <c r="B76" s="15">
        <v>152.5</v>
      </c>
      <c r="C76" s="1">
        <v>3.5297000000000001</v>
      </c>
      <c r="D76" s="2">
        <v>0.33427000000000001</v>
      </c>
    </row>
    <row r="77" spans="2:4" x14ac:dyDescent="0.2">
      <c r="B77" s="15">
        <v>157.5</v>
      </c>
      <c r="C77" s="1">
        <v>3.4935999999999998</v>
      </c>
      <c r="D77" s="2">
        <v>0.34039999999999998</v>
      </c>
    </row>
    <row r="78" spans="2:4" x14ac:dyDescent="0.2">
      <c r="B78" s="15">
        <v>162.5</v>
      </c>
      <c r="C78" s="1">
        <v>3.4308000000000001</v>
      </c>
      <c r="D78" s="2">
        <v>0.36625000000000002</v>
      </c>
    </row>
    <row r="79" spans="2:4" x14ac:dyDescent="0.2">
      <c r="B79" s="15">
        <v>167.5</v>
      </c>
      <c r="C79" s="1">
        <v>3.3811</v>
      </c>
      <c r="D79" s="2">
        <v>0.37369999999999998</v>
      </c>
    </row>
    <row r="80" spans="2:4" x14ac:dyDescent="0.2">
      <c r="B80" s="15">
        <v>172.5</v>
      </c>
      <c r="C80" s="1">
        <v>3.3147000000000002</v>
      </c>
      <c r="D80" s="2">
        <v>0.37644</v>
      </c>
    </row>
    <row r="81" spans="2:4" ht="17" thickBot="1" x14ac:dyDescent="0.25">
      <c r="B81" s="16">
        <v>177.5</v>
      </c>
      <c r="C81" s="4">
        <v>3.2502</v>
      </c>
      <c r="D81" s="5">
        <v>0.37639</v>
      </c>
    </row>
  </sheetData>
  <mergeCells count="7">
    <mergeCell ref="B6:C6"/>
    <mergeCell ref="D6:H6"/>
    <mergeCell ref="B1:H1"/>
    <mergeCell ref="B2:H2"/>
    <mergeCell ref="B4:C4"/>
    <mergeCell ref="D4:H4"/>
    <mergeCell ref="D5:H5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E28C2-7CED-C349-B3FB-B7D15E00DF53}">
  <dimension ref="A1:G19"/>
  <sheetViews>
    <sheetView workbookViewId="0">
      <selection activeCell="B2" sqref="B2:G2"/>
    </sheetView>
  </sheetViews>
  <sheetFormatPr baseColWidth="10" defaultRowHeight="16" x14ac:dyDescent="0.2"/>
  <cols>
    <col min="1" max="5" width="15.83203125" customWidth="1"/>
  </cols>
  <sheetData>
    <row r="1" spans="1:7" x14ac:dyDescent="0.2">
      <c r="A1" s="7" t="s">
        <v>5</v>
      </c>
      <c r="B1" s="27" t="s">
        <v>96</v>
      </c>
      <c r="C1" s="27"/>
      <c r="D1" s="27"/>
      <c r="E1" s="27"/>
      <c r="F1" s="27"/>
      <c r="G1" s="27"/>
    </row>
    <row r="2" spans="1:7" x14ac:dyDescent="0.2">
      <c r="A2" s="6"/>
      <c r="B2" s="27" t="s">
        <v>81</v>
      </c>
      <c r="C2" s="27"/>
      <c r="D2" s="27"/>
      <c r="E2" s="27"/>
      <c r="F2" s="27"/>
      <c r="G2" s="27"/>
    </row>
    <row r="3" spans="1:7" x14ac:dyDescent="0.2">
      <c r="A3" s="6"/>
      <c r="B3" s="6"/>
      <c r="C3" s="6"/>
      <c r="D3" s="6"/>
      <c r="E3" s="6"/>
      <c r="F3" s="6"/>
      <c r="G3" s="6"/>
    </row>
    <row r="4" spans="1:7" x14ac:dyDescent="0.2">
      <c r="A4" s="6"/>
      <c r="B4" s="7" t="s">
        <v>82</v>
      </c>
      <c r="C4" s="27" t="s">
        <v>66</v>
      </c>
      <c r="D4" s="27"/>
      <c r="E4" s="27"/>
      <c r="F4" s="27"/>
      <c r="G4" s="27"/>
    </row>
    <row r="5" spans="1:7" x14ac:dyDescent="0.2">
      <c r="A5" s="6"/>
      <c r="B5" s="7" t="s">
        <v>67</v>
      </c>
      <c r="C5" s="27" t="s">
        <v>76</v>
      </c>
      <c r="D5" s="27"/>
      <c r="E5" s="27"/>
      <c r="F5" s="27"/>
      <c r="G5" s="27"/>
    </row>
    <row r="6" spans="1:7" x14ac:dyDescent="0.2">
      <c r="A6" s="6"/>
      <c r="B6" s="7" t="s">
        <v>68</v>
      </c>
      <c r="C6" s="27" t="s">
        <v>77</v>
      </c>
      <c r="D6" s="27"/>
      <c r="E6" s="27"/>
      <c r="F6" s="27"/>
      <c r="G6" s="27"/>
    </row>
    <row r="7" spans="1:7" x14ac:dyDescent="0.2">
      <c r="A7" s="6"/>
      <c r="B7" s="7" t="s">
        <v>69</v>
      </c>
      <c r="C7" s="27" t="s">
        <v>78</v>
      </c>
      <c r="D7" s="27"/>
      <c r="E7" s="27"/>
      <c r="F7" s="27"/>
      <c r="G7" s="27"/>
    </row>
    <row r="8" spans="1:7" x14ac:dyDescent="0.2">
      <c r="A8" s="6"/>
      <c r="B8" s="7" t="s">
        <v>70</v>
      </c>
      <c r="C8" s="27" t="s">
        <v>73</v>
      </c>
      <c r="D8" s="27"/>
      <c r="E8" s="27"/>
      <c r="F8" s="27"/>
      <c r="G8" s="27"/>
    </row>
    <row r="9" spans="1:7" x14ac:dyDescent="0.2">
      <c r="A9" s="6"/>
      <c r="B9" s="7" t="s">
        <v>71</v>
      </c>
      <c r="C9" s="27" t="s">
        <v>74</v>
      </c>
      <c r="D9" s="27"/>
      <c r="E9" s="27"/>
      <c r="F9" s="27"/>
      <c r="G9" s="27"/>
    </row>
    <row r="10" spans="1:7" x14ac:dyDescent="0.2">
      <c r="A10" s="6"/>
      <c r="B10" s="7" t="s">
        <v>72</v>
      </c>
      <c r="C10" s="27" t="s">
        <v>75</v>
      </c>
      <c r="D10" s="27"/>
      <c r="E10" s="27"/>
      <c r="F10" s="27"/>
      <c r="G10" s="27"/>
    </row>
    <row r="12" spans="1:7" ht="17" thickBot="1" x14ac:dyDescent="0.25"/>
    <row r="13" spans="1:7" ht="17" thickBot="1" x14ac:dyDescent="0.25">
      <c r="B13" s="23" t="s">
        <v>79</v>
      </c>
      <c r="C13" s="35" t="s">
        <v>80</v>
      </c>
      <c r="D13" s="35"/>
      <c r="E13" s="36"/>
    </row>
    <row r="14" spans="1:7" x14ac:dyDescent="0.2">
      <c r="B14" s="24" t="s">
        <v>67</v>
      </c>
      <c r="C14" s="37" t="s">
        <v>85</v>
      </c>
      <c r="D14" s="37"/>
      <c r="E14" s="38"/>
    </row>
    <row r="15" spans="1:7" x14ac:dyDescent="0.2">
      <c r="B15" s="24" t="s">
        <v>68</v>
      </c>
      <c r="C15" s="37" t="s">
        <v>83</v>
      </c>
      <c r="D15" s="37"/>
      <c r="E15" s="38"/>
    </row>
    <row r="16" spans="1:7" x14ac:dyDescent="0.2">
      <c r="B16" s="24" t="s">
        <v>69</v>
      </c>
      <c r="C16" s="37" t="s">
        <v>84</v>
      </c>
      <c r="D16" s="37"/>
      <c r="E16" s="38"/>
    </row>
    <row r="17" spans="2:5" x14ac:dyDescent="0.2">
      <c r="B17" s="24" t="s">
        <v>70</v>
      </c>
      <c r="C17" s="37" t="s">
        <v>86</v>
      </c>
      <c r="D17" s="37"/>
      <c r="E17" s="38"/>
    </row>
    <row r="18" spans="2:5" x14ac:dyDescent="0.2">
      <c r="B18" s="24" t="s">
        <v>71</v>
      </c>
      <c r="C18" s="37" t="s">
        <v>87</v>
      </c>
      <c r="D18" s="37"/>
      <c r="E18" s="38"/>
    </row>
    <row r="19" spans="2:5" ht="17" thickBot="1" x14ac:dyDescent="0.25">
      <c r="B19" s="25" t="s">
        <v>72</v>
      </c>
      <c r="C19" s="33" t="s">
        <v>88</v>
      </c>
      <c r="D19" s="33"/>
      <c r="E19" s="34"/>
    </row>
  </sheetData>
  <mergeCells count="16">
    <mergeCell ref="C16:E16"/>
    <mergeCell ref="C17:E17"/>
    <mergeCell ref="C18:E18"/>
    <mergeCell ref="C19:E19"/>
    <mergeCell ref="C8:G8"/>
    <mergeCell ref="C9:G9"/>
    <mergeCell ref="C10:G10"/>
    <mergeCell ref="C13:E13"/>
    <mergeCell ref="C14:E14"/>
    <mergeCell ref="C15:E15"/>
    <mergeCell ref="C7:G7"/>
    <mergeCell ref="B1:G1"/>
    <mergeCell ref="B2:G2"/>
    <mergeCell ref="C4:G4"/>
    <mergeCell ref="C5:G5"/>
    <mergeCell ref="C6:G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520BB-3A7C-CF40-A665-59365656038B}">
  <dimension ref="A1:I21"/>
  <sheetViews>
    <sheetView tabSelected="1" zoomScale="113" workbookViewId="0">
      <selection activeCell="F12" sqref="F12"/>
    </sheetView>
  </sheetViews>
  <sheetFormatPr baseColWidth="10" defaultRowHeight="16" x14ac:dyDescent="0.2"/>
  <cols>
    <col min="1" max="5" width="15.83203125" customWidth="1"/>
  </cols>
  <sheetData>
    <row r="1" spans="1:9" x14ac:dyDescent="0.2">
      <c r="A1" s="7" t="s">
        <v>5</v>
      </c>
      <c r="B1" s="27" t="s">
        <v>97</v>
      </c>
      <c r="C1" s="27"/>
      <c r="D1" s="27"/>
      <c r="E1" s="27"/>
      <c r="F1" s="27"/>
      <c r="G1" s="27"/>
    </row>
    <row r="2" spans="1:9" x14ac:dyDescent="0.2">
      <c r="A2" s="6"/>
      <c r="B2" s="27" t="s">
        <v>6</v>
      </c>
      <c r="C2" s="27"/>
      <c r="D2" s="27"/>
      <c r="E2" s="27"/>
      <c r="F2" s="27"/>
      <c r="G2" s="27"/>
    </row>
    <row r="3" spans="1:9" x14ac:dyDescent="0.2">
      <c r="A3" s="6"/>
      <c r="B3" s="6"/>
      <c r="C3" s="6"/>
      <c r="D3" s="6"/>
      <c r="E3" s="6"/>
      <c r="F3" s="6"/>
      <c r="G3" s="6"/>
    </row>
    <row r="4" spans="1:9" x14ac:dyDescent="0.2">
      <c r="A4" s="6"/>
      <c r="B4" s="7" t="s">
        <v>0</v>
      </c>
      <c r="C4" s="27" t="s">
        <v>13</v>
      </c>
      <c r="D4" s="27"/>
      <c r="E4" s="27"/>
      <c r="F4" s="27"/>
      <c r="G4" s="27"/>
    </row>
    <row r="5" spans="1:9" x14ac:dyDescent="0.2">
      <c r="A5" s="6"/>
      <c r="B5" s="7" t="s">
        <v>12</v>
      </c>
      <c r="C5" s="27" t="s">
        <v>14</v>
      </c>
      <c r="D5" s="27"/>
      <c r="E5" s="27"/>
      <c r="F5" s="27"/>
      <c r="G5" s="27"/>
    </row>
    <row r="6" spans="1:9" x14ac:dyDescent="0.2">
      <c r="A6" s="6"/>
      <c r="B6" s="7" t="s">
        <v>11</v>
      </c>
      <c r="C6" s="27" t="s">
        <v>15</v>
      </c>
      <c r="D6" s="27"/>
      <c r="E6" s="27"/>
      <c r="F6" s="27"/>
      <c r="G6" s="27"/>
    </row>
    <row r="7" spans="1:9" x14ac:dyDescent="0.2">
      <c r="A7" s="6"/>
      <c r="B7" s="7" t="s">
        <v>103</v>
      </c>
      <c r="C7" s="27" t="s">
        <v>105</v>
      </c>
      <c r="D7" s="27"/>
      <c r="E7" s="27"/>
      <c r="F7" s="27"/>
      <c r="G7" s="27"/>
    </row>
    <row r="8" spans="1:9" x14ac:dyDescent="0.2">
      <c r="A8" s="6"/>
      <c r="B8" s="7" t="s">
        <v>104</v>
      </c>
      <c r="C8" s="27" t="s">
        <v>106</v>
      </c>
      <c r="D8" s="27"/>
      <c r="E8" s="27"/>
      <c r="F8" s="27"/>
      <c r="G8" s="27"/>
    </row>
    <row r="9" spans="1:9" x14ac:dyDescent="0.2">
      <c r="A9" s="6"/>
      <c r="B9" s="7" t="s">
        <v>107</v>
      </c>
      <c r="C9" s="27" t="s">
        <v>108</v>
      </c>
      <c r="D9" s="27"/>
      <c r="E9" s="27"/>
      <c r="F9" s="27"/>
      <c r="G9" s="27"/>
    </row>
    <row r="10" spans="1:9" ht="17" thickBot="1" x14ac:dyDescent="0.25"/>
    <row r="11" spans="1:9" x14ac:dyDescent="0.2">
      <c r="B11" s="31" t="s">
        <v>0</v>
      </c>
      <c r="C11" s="29" t="s">
        <v>1</v>
      </c>
      <c r="D11" s="29"/>
      <c r="E11" s="30"/>
      <c r="F11" s="39" t="s">
        <v>98</v>
      </c>
      <c r="G11" s="40"/>
      <c r="H11" s="40"/>
      <c r="I11" s="41"/>
    </row>
    <row r="12" spans="1:9" x14ac:dyDescent="0.2">
      <c r="B12" s="32"/>
      <c r="C12" s="8" t="s">
        <v>2</v>
      </c>
      <c r="D12" s="8" t="s">
        <v>3</v>
      </c>
      <c r="E12" s="9" t="s">
        <v>4</v>
      </c>
      <c r="F12" s="50" t="s">
        <v>99</v>
      </c>
      <c r="G12" s="51" t="s">
        <v>100</v>
      </c>
      <c r="H12" s="51" t="s">
        <v>101</v>
      </c>
      <c r="I12" s="52" t="s">
        <v>102</v>
      </c>
    </row>
    <row r="13" spans="1:9" x14ac:dyDescent="0.2">
      <c r="B13" s="13">
        <v>0.4</v>
      </c>
      <c r="C13" s="1">
        <v>39.7781495019141</v>
      </c>
      <c r="D13" s="1">
        <v>55.420962126979703</v>
      </c>
      <c r="E13" s="2">
        <v>50.561797752808999</v>
      </c>
      <c r="F13" s="42">
        <v>55.260472479999997</v>
      </c>
      <c r="G13" s="43">
        <f>F13/0.15</f>
        <v>368.40314986666664</v>
      </c>
      <c r="H13" s="44">
        <v>138.1511812</v>
      </c>
      <c r="I13" s="45">
        <f>H13/0.15</f>
        <v>921.00787466666668</v>
      </c>
    </row>
    <row r="14" spans="1:9" x14ac:dyDescent="0.2">
      <c r="B14" s="13">
        <v>0.6</v>
      </c>
      <c r="C14" s="1">
        <v>67.540350130844004</v>
      </c>
      <c r="D14" s="1">
        <v>44.537628439525697</v>
      </c>
      <c r="E14" s="2">
        <v>73.782771535580494</v>
      </c>
      <c r="F14" s="42">
        <v>63.257449899999997</v>
      </c>
      <c r="G14" s="43">
        <f>F14/0.15</f>
        <v>421.71633266666669</v>
      </c>
      <c r="H14" s="44">
        <v>105.42908316</v>
      </c>
      <c r="I14" s="45">
        <f>H14/0.15</f>
        <v>702.86055440000007</v>
      </c>
    </row>
    <row r="15" spans="1:9" x14ac:dyDescent="0.2">
      <c r="B15" s="13">
        <v>0.8</v>
      </c>
      <c r="C15" s="1">
        <v>83.750661943117905</v>
      </c>
      <c r="D15" s="1">
        <v>35.037105436796502</v>
      </c>
      <c r="E15" s="2">
        <v>79.775280898876403</v>
      </c>
      <c r="F15" s="42">
        <v>69.623832500000006</v>
      </c>
      <c r="G15" s="43">
        <f>F15/0.15</f>
        <v>464.15888333333339</v>
      </c>
      <c r="H15" s="44">
        <v>87.029790629999994</v>
      </c>
      <c r="I15" s="45">
        <f>H15/0.15</f>
        <v>580.19860419999998</v>
      </c>
    </row>
    <row r="16" spans="1:9" x14ac:dyDescent="0.2">
      <c r="B16" s="13">
        <v>1</v>
      </c>
      <c r="C16" s="1">
        <v>99.999999999988802</v>
      </c>
      <c r="D16" s="3">
        <v>3.0036434835539198E-11</v>
      </c>
      <c r="E16" s="2">
        <v>100</v>
      </c>
      <c r="F16" s="42">
        <v>75</v>
      </c>
      <c r="G16" s="43">
        <f>F16/0.15</f>
        <v>500</v>
      </c>
      <c r="H16" s="44">
        <v>75</v>
      </c>
      <c r="I16" s="45">
        <f>H16/0.15</f>
        <v>500</v>
      </c>
    </row>
    <row r="17" spans="2:9" x14ac:dyDescent="0.2">
      <c r="B17" s="13">
        <v>1.2</v>
      </c>
      <c r="C17" s="1">
        <v>103.590313557634</v>
      </c>
      <c r="D17" s="1">
        <v>27.620375440488498</v>
      </c>
      <c r="E17" s="2">
        <v>105.24344569288399</v>
      </c>
      <c r="F17" s="42">
        <v>79.699392689999996</v>
      </c>
      <c r="G17" s="43">
        <f>F17/0.15</f>
        <v>531.32928460000005</v>
      </c>
      <c r="H17" s="44">
        <v>66.416160570000002</v>
      </c>
      <c r="I17" s="45">
        <f>H17/0.15</f>
        <v>442.77440380000002</v>
      </c>
    </row>
    <row r="18" spans="2:9" x14ac:dyDescent="0.2">
      <c r="B18" s="13">
        <v>1.4</v>
      </c>
      <c r="C18" s="1">
        <v>104.476173174099</v>
      </c>
      <c r="D18" s="1">
        <v>36.970478212930601</v>
      </c>
      <c r="E18" s="2">
        <v>107.49063670412001</v>
      </c>
      <c r="F18" s="42">
        <v>83.901670659999994</v>
      </c>
      <c r="G18" s="43">
        <f>F18/0.15</f>
        <v>559.34447106666664</v>
      </c>
      <c r="H18" s="44">
        <v>59.929764749999997</v>
      </c>
      <c r="I18" s="45">
        <f>H18/0.15</f>
        <v>399.53176500000001</v>
      </c>
    </row>
    <row r="19" spans="2:9" x14ac:dyDescent="0.2">
      <c r="B19" s="13">
        <v>1.6</v>
      </c>
      <c r="C19" s="1">
        <v>106.797472333811</v>
      </c>
      <c r="D19" s="1">
        <v>40.086446291942401</v>
      </c>
      <c r="E19" s="2">
        <v>107.86516853932601</v>
      </c>
      <c r="F19" s="42">
        <v>87.720532149999997</v>
      </c>
      <c r="G19" s="43">
        <f>F19/0.15</f>
        <v>584.80354766666665</v>
      </c>
      <c r="H19" s="44">
        <v>54.825332590000002</v>
      </c>
      <c r="I19" s="45">
        <f>H19/0.15</f>
        <v>365.50221726666672</v>
      </c>
    </row>
    <row r="20" spans="2:9" x14ac:dyDescent="0.2">
      <c r="B20" s="13">
        <v>1.8</v>
      </c>
      <c r="C20" s="1">
        <v>108.15634146610201</v>
      </c>
      <c r="D20" s="1">
        <v>43.229833503139503</v>
      </c>
      <c r="E20" s="2">
        <v>104.494382022472</v>
      </c>
      <c r="F20" s="42">
        <v>91.233029930000001</v>
      </c>
      <c r="G20" s="43">
        <f>F20/0.15</f>
        <v>608.22019953333336</v>
      </c>
      <c r="H20" s="44">
        <v>50.68501663</v>
      </c>
      <c r="I20" s="45">
        <f>H20/0.15</f>
        <v>337.90011086666669</v>
      </c>
    </row>
    <row r="21" spans="2:9" ht="17" thickBot="1" x14ac:dyDescent="0.25">
      <c r="B21" s="14">
        <v>2</v>
      </c>
      <c r="C21" s="4">
        <v>109.361752849631</v>
      </c>
      <c r="D21" s="4">
        <v>42.895284217739103</v>
      </c>
      <c r="E21" s="5">
        <v>104.868913857678</v>
      </c>
      <c r="F21" s="46">
        <v>94.494078740000006</v>
      </c>
      <c r="G21" s="47">
        <f>F21/0.15</f>
        <v>629.96052493333343</v>
      </c>
      <c r="H21" s="48">
        <v>47.247039370000003</v>
      </c>
      <c r="I21" s="49">
        <f>H21/0.15</f>
        <v>314.98026246666672</v>
      </c>
    </row>
  </sheetData>
  <mergeCells count="11">
    <mergeCell ref="C11:E11"/>
    <mergeCell ref="B11:B12"/>
    <mergeCell ref="B1:G1"/>
    <mergeCell ref="B2:G2"/>
    <mergeCell ref="C4:G4"/>
    <mergeCell ref="C6:G6"/>
    <mergeCell ref="C5:G5"/>
    <mergeCell ref="F11:I11"/>
    <mergeCell ref="C7:G7"/>
    <mergeCell ref="C8:G8"/>
    <mergeCell ref="C9:G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755D6-CB93-1C40-8F88-FCE1605F8094}">
  <dimension ref="A1:H81"/>
  <sheetViews>
    <sheetView zoomScale="126" workbookViewId="0">
      <selection activeCell="F78" sqref="F78"/>
    </sheetView>
  </sheetViews>
  <sheetFormatPr baseColWidth="10" defaultRowHeight="16" x14ac:dyDescent="0.2"/>
  <cols>
    <col min="1" max="4" width="20.83203125" customWidth="1"/>
    <col min="5" max="5" width="15.83203125" customWidth="1"/>
  </cols>
  <sheetData>
    <row r="1" spans="1:8" x14ac:dyDescent="0.2">
      <c r="A1" s="7" t="s">
        <v>5</v>
      </c>
      <c r="B1" s="27" t="s">
        <v>45</v>
      </c>
      <c r="C1" s="27"/>
      <c r="D1" s="27"/>
      <c r="E1" s="27"/>
      <c r="F1" s="27"/>
      <c r="G1" s="27"/>
      <c r="H1" s="27"/>
    </row>
    <row r="2" spans="1:8" x14ac:dyDescent="0.2">
      <c r="A2" s="6"/>
      <c r="B2" s="27" t="s">
        <v>44</v>
      </c>
      <c r="C2" s="27"/>
      <c r="D2" s="27"/>
      <c r="E2" s="27"/>
      <c r="F2" s="27"/>
      <c r="G2" s="27"/>
      <c r="H2" s="27"/>
    </row>
    <row r="3" spans="1:8" x14ac:dyDescent="0.2">
      <c r="A3" s="6"/>
      <c r="B3" s="6"/>
      <c r="C3" s="6"/>
      <c r="D3" s="6"/>
      <c r="E3" s="6"/>
      <c r="F3" s="6"/>
      <c r="G3" s="6"/>
    </row>
    <row r="4" spans="1:8" x14ac:dyDescent="0.2">
      <c r="A4" s="6"/>
      <c r="B4" s="26" t="s">
        <v>32</v>
      </c>
      <c r="C4" s="26"/>
      <c r="D4" s="27" t="s">
        <v>34</v>
      </c>
      <c r="E4" s="27"/>
      <c r="F4" s="27"/>
      <c r="G4" s="27"/>
      <c r="H4" s="27"/>
    </row>
    <row r="5" spans="1:8" x14ac:dyDescent="0.2">
      <c r="A5" s="6"/>
      <c r="B5" s="7" t="s">
        <v>40</v>
      </c>
      <c r="C5" s="6"/>
      <c r="D5" s="27" t="s">
        <v>42</v>
      </c>
      <c r="E5" s="27"/>
      <c r="F5" s="27"/>
      <c r="G5" s="27"/>
      <c r="H5" s="27"/>
    </row>
    <row r="6" spans="1:8" x14ac:dyDescent="0.2">
      <c r="A6" s="6"/>
      <c r="B6" s="26" t="s">
        <v>41</v>
      </c>
      <c r="C6" s="26"/>
      <c r="D6" s="27" t="s">
        <v>43</v>
      </c>
      <c r="E6" s="27"/>
      <c r="F6" s="27"/>
      <c r="G6" s="27"/>
      <c r="H6" s="27"/>
    </row>
    <row r="8" spans="1:8" ht="17" thickBot="1" x14ac:dyDescent="0.25"/>
    <row r="9" spans="1:8" ht="16" customHeight="1" x14ac:dyDescent="0.2">
      <c r="B9" s="10" t="s">
        <v>32</v>
      </c>
      <c r="C9" s="11" t="s">
        <v>38</v>
      </c>
      <c r="D9" s="12" t="s">
        <v>39</v>
      </c>
    </row>
    <row r="10" spans="1:8" x14ac:dyDescent="0.2">
      <c r="B10" s="18">
        <v>-177.5</v>
      </c>
      <c r="C10" s="1">
        <v>1.8710999999999999E-4</v>
      </c>
      <c r="D10" s="2">
        <v>1.3580999999999999E-4</v>
      </c>
    </row>
    <row r="11" spans="1:8" x14ac:dyDescent="0.2">
      <c r="B11" s="15">
        <v>-172.5</v>
      </c>
      <c r="C11" s="1">
        <v>2.1254999999999999E-4</v>
      </c>
      <c r="D11" s="2">
        <v>1.5071E-4</v>
      </c>
    </row>
    <row r="12" spans="1:8" x14ac:dyDescent="0.2">
      <c r="B12" s="15">
        <v>-167.5</v>
      </c>
      <c r="C12" s="1">
        <v>2.3158E-4</v>
      </c>
      <c r="D12" s="2">
        <v>1.6113E-4</v>
      </c>
    </row>
    <row r="13" spans="1:8" x14ac:dyDescent="0.2">
      <c r="B13" s="15">
        <v>-162.5</v>
      </c>
      <c r="C13" s="1">
        <v>2.6316000000000002E-4</v>
      </c>
      <c r="D13" s="2">
        <v>1.7825999999999999E-4</v>
      </c>
    </row>
    <row r="14" spans="1:8" x14ac:dyDescent="0.2">
      <c r="B14" s="15">
        <v>-157.5</v>
      </c>
      <c r="C14" s="1">
        <v>2.9568999999999998E-4</v>
      </c>
      <c r="D14" s="2">
        <v>1.9364999999999999E-4</v>
      </c>
    </row>
    <row r="15" spans="1:8" x14ac:dyDescent="0.2">
      <c r="B15" s="15">
        <v>-152.5</v>
      </c>
      <c r="C15" s="1">
        <v>3.1995E-4</v>
      </c>
      <c r="D15" s="2">
        <v>2.0918E-4</v>
      </c>
    </row>
    <row r="16" spans="1:8" x14ac:dyDescent="0.2">
      <c r="B16" s="15">
        <v>-147.5</v>
      </c>
      <c r="C16" s="1">
        <v>3.4776000000000002E-4</v>
      </c>
      <c r="D16" s="2">
        <v>2.1696000000000001E-4</v>
      </c>
    </row>
    <row r="17" spans="2:4" x14ac:dyDescent="0.2">
      <c r="B17" s="15">
        <v>-142.5</v>
      </c>
      <c r="C17" s="1">
        <v>3.8162999999999999E-4</v>
      </c>
      <c r="D17" s="2">
        <v>2.3301999999999999E-4</v>
      </c>
    </row>
    <row r="18" spans="2:4" x14ac:dyDescent="0.2">
      <c r="B18" s="15">
        <v>-137.5</v>
      </c>
      <c r="C18" s="1">
        <v>4.0925999999999999E-4</v>
      </c>
      <c r="D18" s="2">
        <v>2.4175999999999999E-4</v>
      </c>
    </row>
    <row r="19" spans="2:4" x14ac:dyDescent="0.2">
      <c r="B19" s="15">
        <v>-132.5</v>
      </c>
      <c r="C19" s="1">
        <v>4.3318000000000002E-4</v>
      </c>
      <c r="D19" s="2">
        <v>2.4766000000000002E-4</v>
      </c>
    </row>
    <row r="20" spans="2:4" x14ac:dyDescent="0.2">
      <c r="B20" s="15">
        <v>-127.5</v>
      </c>
      <c r="C20" s="1">
        <v>4.4535000000000001E-4</v>
      </c>
      <c r="D20" s="2">
        <v>2.5416000000000002E-4</v>
      </c>
    </row>
    <row r="21" spans="2:4" x14ac:dyDescent="0.2">
      <c r="B21" s="15">
        <v>-122.5</v>
      </c>
      <c r="C21" s="1">
        <v>4.5393000000000001E-4</v>
      </c>
      <c r="D21" s="2">
        <v>2.5080000000000002E-4</v>
      </c>
    </row>
    <row r="22" spans="2:4" x14ac:dyDescent="0.2">
      <c r="B22" s="15">
        <v>-117.5</v>
      </c>
      <c r="C22" s="1">
        <v>4.6559999999999999E-4</v>
      </c>
      <c r="D22" s="2">
        <v>2.5126E-4</v>
      </c>
    </row>
    <row r="23" spans="2:4" x14ac:dyDescent="0.2">
      <c r="B23" s="15">
        <v>-112.5</v>
      </c>
      <c r="C23" s="1">
        <v>4.7456000000000001E-4</v>
      </c>
      <c r="D23" s="2">
        <v>2.5661999999999999E-4</v>
      </c>
    </row>
    <row r="24" spans="2:4" x14ac:dyDescent="0.2">
      <c r="B24" s="15">
        <v>-107.5</v>
      </c>
      <c r="C24" s="1">
        <v>4.7893000000000002E-4</v>
      </c>
      <c r="D24" s="2">
        <v>2.5721000000000001E-4</v>
      </c>
    </row>
    <row r="25" spans="2:4" x14ac:dyDescent="0.2">
      <c r="B25" s="15">
        <v>-102.5</v>
      </c>
      <c r="C25" s="1">
        <v>4.6344000000000002E-4</v>
      </c>
      <c r="D25" s="2">
        <v>2.5401999999999998E-4</v>
      </c>
    </row>
    <row r="26" spans="2:4" x14ac:dyDescent="0.2">
      <c r="B26" s="15">
        <v>-97.5</v>
      </c>
      <c r="C26" s="1">
        <v>4.5876000000000001E-4</v>
      </c>
      <c r="D26" s="2">
        <v>2.4666999999999999E-4</v>
      </c>
    </row>
    <row r="27" spans="2:4" x14ac:dyDescent="0.2">
      <c r="B27" s="15">
        <v>-92.5</v>
      </c>
      <c r="C27" s="1">
        <v>4.4433999999999999E-4</v>
      </c>
      <c r="D27" s="2">
        <v>2.4236E-4</v>
      </c>
    </row>
    <row r="28" spans="2:4" x14ac:dyDescent="0.2">
      <c r="B28" s="15">
        <v>-87.5</v>
      </c>
      <c r="C28" s="1">
        <v>4.1606E-4</v>
      </c>
      <c r="D28" s="2">
        <v>2.2853000000000001E-4</v>
      </c>
    </row>
    <row r="29" spans="2:4" x14ac:dyDescent="0.2">
      <c r="B29" s="15">
        <v>-82.5</v>
      </c>
      <c r="C29" s="1">
        <v>3.9162000000000002E-4</v>
      </c>
      <c r="D29" s="2">
        <v>2.2188000000000001E-4</v>
      </c>
    </row>
    <row r="30" spans="2:4" x14ac:dyDescent="0.2">
      <c r="B30" s="15">
        <v>-77.5</v>
      </c>
      <c r="C30" s="1">
        <v>3.7629999999999999E-4</v>
      </c>
      <c r="D30" s="2">
        <v>2.2437999999999999E-4</v>
      </c>
    </row>
    <row r="31" spans="2:4" x14ac:dyDescent="0.2">
      <c r="B31" s="15">
        <v>-72.5</v>
      </c>
      <c r="C31" s="1">
        <v>3.2300999999999999E-4</v>
      </c>
      <c r="D31" s="2">
        <v>1.9666E-4</v>
      </c>
    </row>
    <row r="32" spans="2:4" x14ac:dyDescent="0.2">
      <c r="B32" s="15">
        <v>-67.5</v>
      </c>
      <c r="C32" s="1">
        <v>2.9556E-4</v>
      </c>
      <c r="D32" s="2">
        <v>1.8372000000000001E-4</v>
      </c>
    </row>
    <row r="33" spans="2:4" x14ac:dyDescent="0.2">
      <c r="B33" s="15">
        <v>-62.5</v>
      </c>
      <c r="C33" s="1">
        <v>2.6271999999999998E-4</v>
      </c>
      <c r="D33" s="2">
        <v>1.5972999999999999E-4</v>
      </c>
    </row>
    <row r="34" spans="2:4" x14ac:dyDescent="0.2">
      <c r="B34" s="15">
        <v>-57.5</v>
      </c>
      <c r="C34" s="1">
        <v>2.3634E-4</v>
      </c>
      <c r="D34" s="2">
        <v>1.4686000000000001E-4</v>
      </c>
    </row>
    <row r="35" spans="2:4" x14ac:dyDescent="0.2">
      <c r="B35" s="15">
        <v>-52.5</v>
      </c>
      <c r="C35" s="1">
        <v>2.1052000000000001E-4</v>
      </c>
      <c r="D35" s="2">
        <v>1.3218999999999999E-4</v>
      </c>
    </row>
    <row r="36" spans="2:4" x14ac:dyDescent="0.2">
      <c r="B36" s="15">
        <v>-47.5</v>
      </c>
      <c r="C36" s="1">
        <v>1.9249E-4</v>
      </c>
      <c r="D36" s="2">
        <v>1.2929E-4</v>
      </c>
    </row>
    <row r="37" spans="2:4" x14ac:dyDescent="0.2">
      <c r="B37" s="15">
        <v>-42.5</v>
      </c>
      <c r="C37" s="1">
        <v>1.8398000000000001E-4</v>
      </c>
      <c r="D37" s="2">
        <v>1.2035E-4</v>
      </c>
    </row>
    <row r="38" spans="2:4" x14ac:dyDescent="0.2">
      <c r="B38" s="15">
        <v>-37.5</v>
      </c>
      <c r="C38" s="1">
        <v>1.8029E-4</v>
      </c>
      <c r="D38" s="2">
        <v>1.2651000000000001E-4</v>
      </c>
    </row>
    <row r="39" spans="2:4" x14ac:dyDescent="0.2">
      <c r="B39" s="15">
        <v>-32.5</v>
      </c>
      <c r="C39" s="1">
        <v>1.7757999999999999E-4</v>
      </c>
      <c r="D39" s="2">
        <v>1.3035E-4</v>
      </c>
    </row>
    <row r="40" spans="2:4" x14ac:dyDescent="0.2">
      <c r="B40" s="15">
        <v>-27.5</v>
      </c>
      <c r="C40" s="1">
        <v>1.8218999999999999E-4</v>
      </c>
      <c r="D40" s="2">
        <v>1.3357000000000001E-4</v>
      </c>
    </row>
    <row r="41" spans="2:4" x14ac:dyDescent="0.2">
      <c r="B41" s="15">
        <v>-22.5</v>
      </c>
      <c r="C41" s="1">
        <v>1.8468E-4</v>
      </c>
      <c r="D41" s="2">
        <v>1.4160999999999999E-4</v>
      </c>
    </row>
    <row r="42" spans="2:4" x14ac:dyDescent="0.2">
      <c r="B42" s="15">
        <v>-17.5</v>
      </c>
      <c r="C42" s="1">
        <v>1.9296999999999999E-4</v>
      </c>
      <c r="D42" s="2">
        <v>1.4923000000000001E-4</v>
      </c>
    </row>
    <row r="43" spans="2:4" x14ac:dyDescent="0.2">
      <c r="B43" s="15">
        <v>-12.5</v>
      </c>
      <c r="C43" s="1">
        <v>2.0798E-4</v>
      </c>
      <c r="D43" s="2">
        <v>1.6338E-4</v>
      </c>
    </row>
    <row r="44" spans="2:4" x14ac:dyDescent="0.2">
      <c r="B44" s="15">
        <v>-7.5</v>
      </c>
      <c r="C44" s="1">
        <v>2.2519E-4</v>
      </c>
      <c r="D44" s="2">
        <v>1.7658999999999999E-4</v>
      </c>
    </row>
    <row r="45" spans="2:4" x14ac:dyDescent="0.2">
      <c r="B45" s="15">
        <v>-2.5</v>
      </c>
      <c r="C45" s="1">
        <v>2.3892E-4</v>
      </c>
      <c r="D45" s="2">
        <v>1.8349999999999999E-4</v>
      </c>
    </row>
    <row r="46" spans="2:4" x14ac:dyDescent="0.2">
      <c r="B46" s="15">
        <v>2.5</v>
      </c>
      <c r="C46" s="1">
        <v>2.5631999999999999E-4</v>
      </c>
      <c r="D46" s="2">
        <v>1.8798999999999999E-4</v>
      </c>
    </row>
    <row r="47" spans="2:4" x14ac:dyDescent="0.2">
      <c r="B47" s="15">
        <v>7.5</v>
      </c>
      <c r="C47" s="1">
        <v>2.7260000000000001E-4</v>
      </c>
      <c r="D47" s="2">
        <v>1.9422999999999999E-4</v>
      </c>
    </row>
    <row r="48" spans="2:4" x14ac:dyDescent="0.2">
      <c r="B48" s="15">
        <v>12.5</v>
      </c>
      <c r="C48" s="1">
        <v>2.8720999999999998E-4</v>
      </c>
      <c r="D48" s="2">
        <v>1.9442999999999999E-4</v>
      </c>
    </row>
    <row r="49" spans="2:4" x14ac:dyDescent="0.2">
      <c r="B49" s="15">
        <v>17.5</v>
      </c>
      <c r="C49" s="1">
        <v>2.9841999999999998E-4</v>
      </c>
      <c r="D49" s="2">
        <v>1.9197999999999999E-4</v>
      </c>
    </row>
    <row r="50" spans="2:4" x14ac:dyDescent="0.2">
      <c r="B50" s="15">
        <v>22.5</v>
      </c>
      <c r="C50" s="1">
        <v>3.101E-4</v>
      </c>
      <c r="D50" s="2">
        <v>1.8943000000000001E-4</v>
      </c>
    </row>
    <row r="51" spans="2:4" x14ac:dyDescent="0.2">
      <c r="B51" s="15">
        <v>27.5</v>
      </c>
      <c r="C51" s="1">
        <v>3.2828000000000002E-4</v>
      </c>
      <c r="D51" s="2">
        <v>1.9457E-4</v>
      </c>
    </row>
    <row r="52" spans="2:4" x14ac:dyDescent="0.2">
      <c r="B52" s="15">
        <v>32.5</v>
      </c>
      <c r="C52" s="1">
        <v>3.4662000000000001E-4</v>
      </c>
      <c r="D52" s="2">
        <v>2.0783999999999999E-4</v>
      </c>
    </row>
    <row r="53" spans="2:4" x14ac:dyDescent="0.2">
      <c r="B53" s="15">
        <v>37.5</v>
      </c>
      <c r="C53" s="1">
        <v>3.6221000000000002E-4</v>
      </c>
      <c r="D53" s="2">
        <v>2.1597000000000001E-4</v>
      </c>
    </row>
    <row r="54" spans="2:4" x14ac:dyDescent="0.2">
      <c r="B54" s="15">
        <v>42.5</v>
      </c>
      <c r="C54" s="1">
        <v>3.8043000000000002E-4</v>
      </c>
      <c r="D54" s="2">
        <v>2.2154E-4</v>
      </c>
    </row>
    <row r="55" spans="2:4" x14ac:dyDescent="0.2">
      <c r="B55" s="15">
        <v>47.5</v>
      </c>
      <c r="C55" s="1">
        <v>3.8999E-4</v>
      </c>
      <c r="D55" s="2">
        <v>2.1890000000000001E-4</v>
      </c>
    </row>
    <row r="56" spans="2:4" x14ac:dyDescent="0.2">
      <c r="B56" s="15">
        <v>52.5</v>
      </c>
      <c r="C56" s="1">
        <v>4.0287E-4</v>
      </c>
      <c r="D56" s="2">
        <v>2.2902999999999999E-4</v>
      </c>
    </row>
    <row r="57" spans="2:4" x14ac:dyDescent="0.2">
      <c r="B57" s="15">
        <v>57.5</v>
      </c>
      <c r="C57" s="1">
        <v>4.2018999999999997E-4</v>
      </c>
      <c r="D57" s="2">
        <v>2.4008999999999999E-4</v>
      </c>
    </row>
    <row r="58" spans="2:4" x14ac:dyDescent="0.2">
      <c r="B58" s="15">
        <v>62.5</v>
      </c>
      <c r="C58" s="1">
        <v>4.1758000000000002E-4</v>
      </c>
      <c r="D58" s="2">
        <v>2.3219000000000001E-4</v>
      </c>
    </row>
    <row r="59" spans="2:4" x14ac:dyDescent="0.2">
      <c r="B59" s="15">
        <v>67.5</v>
      </c>
      <c r="C59" s="1">
        <v>4.1488000000000001E-4</v>
      </c>
      <c r="D59" s="2">
        <v>2.386E-4</v>
      </c>
    </row>
    <row r="60" spans="2:4" x14ac:dyDescent="0.2">
      <c r="B60" s="15">
        <v>72.5</v>
      </c>
      <c r="C60" s="1">
        <v>4.1126999999999998E-4</v>
      </c>
      <c r="D60" s="2">
        <v>2.4619000000000003E-4</v>
      </c>
    </row>
    <row r="61" spans="2:4" x14ac:dyDescent="0.2">
      <c r="B61" s="15">
        <v>77.5</v>
      </c>
      <c r="C61" s="1">
        <v>4.0255E-4</v>
      </c>
      <c r="D61" s="2">
        <v>2.2953000000000001E-4</v>
      </c>
    </row>
    <row r="62" spans="2:4" x14ac:dyDescent="0.2">
      <c r="B62" s="15">
        <v>82.5</v>
      </c>
      <c r="C62" s="1">
        <v>3.7909E-4</v>
      </c>
      <c r="D62" s="2">
        <v>2.2047000000000001E-4</v>
      </c>
    </row>
    <row r="63" spans="2:4" x14ac:dyDescent="0.2">
      <c r="B63" s="15">
        <v>87.5</v>
      </c>
      <c r="C63" s="1">
        <v>3.6706E-4</v>
      </c>
      <c r="D63" s="2">
        <v>2.1882999999999999E-4</v>
      </c>
    </row>
    <row r="64" spans="2:4" x14ac:dyDescent="0.2">
      <c r="B64" s="15">
        <v>92.5</v>
      </c>
      <c r="C64" s="1">
        <v>3.2886999999999999E-4</v>
      </c>
      <c r="D64" s="2">
        <v>2.1052000000000001E-4</v>
      </c>
    </row>
    <row r="65" spans="2:4" x14ac:dyDescent="0.2">
      <c r="B65" s="15">
        <v>97.5</v>
      </c>
      <c r="C65" s="1">
        <v>2.9640999999999999E-4</v>
      </c>
      <c r="D65" s="2">
        <v>1.9438999999999999E-4</v>
      </c>
    </row>
    <row r="66" spans="2:4" x14ac:dyDescent="0.2">
      <c r="B66" s="15">
        <v>102.5</v>
      </c>
      <c r="C66" s="1">
        <v>2.5851999999999998E-4</v>
      </c>
      <c r="D66" s="2">
        <v>1.7249999999999999E-4</v>
      </c>
    </row>
    <row r="67" spans="2:4" x14ac:dyDescent="0.2">
      <c r="B67" s="15">
        <v>107.5</v>
      </c>
      <c r="C67" s="1">
        <v>2.2623000000000001E-4</v>
      </c>
      <c r="D67" s="2">
        <v>1.5134999999999999E-4</v>
      </c>
    </row>
    <row r="68" spans="2:4" x14ac:dyDescent="0.2">
      <c r="B68" s="15">
        <v>112.5</v>
      </c>
      <c r="C68" s="1">
        <v>1.8912000000000001E-4</v>
      </c>
      <c r="D68" s="2">
        <v>1.3328E-4</v>
      </c>
    </row>
    <row r="69" spans="2:4" x14ac:dyDescent="0.2">
      <c r="B69" s="15">
        <v>117.5</v>
      </c>
      <c r="C69" s="1">
        <v>1.6153000000000001E-4</v>
      </c>
      <c r="D69" s="2">
        <v>1.1574E-4</v>
      </c>
    </row>
    <row r="70" spans="2:4" x14ac:dyDescent="0.2">
      <c r="B70" s="15">
        <v>122.5</v>
      </c>
      <c r="C70" s="1">
        <v>1.4454999999999999E-4</v>
      </c>
      <c r="D70" s="2">
        <v>1.054E-4</v>
      </c>
    </row>
    <row r="71" spans="2:4" x14ac:dyDescent="0.2">
      <c r="B71" s="15">
        <v>127.5</v>
      </c>
      <c r="C71" s="1">
        <v>1.2724000000000001E-4</v>
      </c>
      <c r="D71" s="17">
        <v>9.7726999999999995E-5</v>
      </c>
    </row>
    <row r="72" spans="2:4" x14ac:dyDescent="0.2">
      <c r="B72" s="15">
        <v>132.5</v>
      </c>
      <c r="C72" s="1">
        <v>1.1616999999999999E-4</v>
      </c>
      <c r="D72" s="17">
        <v>9.4817999999999999E-5</v>
      </c>
    </row>
    <row r="73" spans="2:4" x14ac:dyDescent="0.2">
      <c r="B73" s="15">
        <v>137.5</v>
      </c>
      <c r="C73" s="1">
        <v>1.109E-4</v>
      </c>
      <c r="D73" s="17">
        <v>9.4052E-5</v>
      </c>
    </row>
    <row r="74" spans="2:4" x14ac:dyDescent="0.2">
      <c r="B74" s="15">
        <v>142.5</v>
      </c>
      <c r="C74" s="1">
        <v>1.0179999999999999E-4</v>
      </c>
      <c r="D74" s="17">
        <v>8.7635999999999999E-5</v>
      </c>
    </row>
    <row r="75" spans="2:4" x14ac:dyDescent="0.2">
      <c r="B75" s="15">
        <v>147.5</v>
      </c>
      <c r="C75" s="1">
        <v>1.0319000000000001E-4</v>
      </c>
      <c r="D75" s="17">
        <v>8.4092999999999996E-5</v>
      </c>
    </row>
    <row r="76" spans="2:4" x14ac:dyDescent="0.2">
      <c r="B76" s="15">
        <v>152.5</v>
      </c>
      <c r="C76" s="1">
        <v>1.0876E-4</v>
      </c>
      <c r="D76" s="17">
        <v>9.0029000000000001E-5</v>
      </c>
    </row>
    <row r="77" spans="2:4" x14ac:dyDescent="0.2">
      <c r="B77" s="15">
        <v>157.5</v>
      </c>
      <c r="C77" s="1">
        <v>1.1572E-4</v>
      </c>
      <c r="D77" s="17">
        <v>9.4853999999999997E-5</v>
      </c>
    </row>
    <row r="78" spans="2:4" x14ac:dyDescent="0.2">
      <c r="B78" s="15">
        <v>162.5</v>
      </c>
      <c r="C78" s="1">
        <v>1.2305000000000001E-4</v>
      </c>
      <c r="D78" s="2">
        <v>1.0083E-4</v>
      </c>
    </row>
    <row r="79" spans="2:4" x14ac:dyDescent="0.2">
      <c r="B79" s="15">
        <v>167.5</v>
      </c>
      <c r="C79" s="1">
        <v>1.3297999999999999E-4</v>
      </c>
      <c r="D79" s="2">
        <v>1.0385E-4</v>
      </c>
    </row>
    <row r="80" spans="2:4" x14ac:dyDescent="0.2">
      <c r="B80" s="15">
        <v>172.5</v>
      </c>
      <c r="C80" s="1">
        <v>1.485E-4</v>
      </c>
      <c r="D80" s="2">
        <v>1.1669E-4</v>
      </c>
    </row>
    <row r="81" spans="2:4" ht="17" thickBot="1" x14ac:dyDescent="0.25">
      <c r="B81" s="16">
        <v>177.5</v>
      </c>
      <c r="C81" s="4">
        <v>1.6888999999999999E-4</v>
      </c>
      <c r="D81" s="5">
        <v>1.2579999999999999E-4</v>
      </c>
    </row>
  </sheetData>
  <mergeCells count="7">
    <mergeCell ref="B6:C6"/>
    <mergeCell ref="D6:H6"/>
    <mergeCell ref="B1:H1"/>
    <mergeCell ref="B2:H2"/>
    <mergeCell ref="B4:C4"/>
    <mergeCell ref="D4:H4"/>
    <mergeCell ref="D5:H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F191F5-99F2-C64C-B3BC-077F3791841E}">
  <dimension ref="A1:H83"/>
  <sheetViews>
    <sheetView zoomScale="200" workbookViewId="0">
      <selection activeCell="B1" sqref="B1:H1"/>
    </sheetView>
  </sheetViews>
  <sheetFormatPr baseColWidth="10" defaultRowHeight="16" x14ac:dyDescent="0.2"/>
  <cols>
    <col min="1" max="6" width="20.83203125" customWidth="1"/>
  </cols>
  <sheetData>
    <row r="1" spans="1:8" x14ac:dyDescent="0.2">
      <c r="A1" s="7" t="s">
        <v>5</v>
      </c>
      <c r="B1" s="27" t="s">
        <v>65</v>
      </c>
      <c r="C1" s="27"/>
      <c r="D1" s="27"/>
      <c r="E1" s="27"/>
      <c r="F1" s="27"/>
      <c r="G1" s="27"/>
      <c r="H1" s="27"/>
    </row>
    <row r="2" spans="1:8" x14ac:dyDescent="0.2">
      <c r="A2" s="6"/>
      <c r="B2" s="27" t="s">
        <v>61</v>
      </c>
      <c r="C2" s="27"/>
      <c r="D2" s="27"/>
      <c r="E2" s="27"/>
      <c r="F2" s="27"/>
      <c r="G2" s="27"/>
      <c r="H2" s="27"/>
    </row>
    <row r="3" spans="1:8" x14ac:dyDescent="0.2">
      <c r="A3" s="6"/>
      <c r="B3" s="27" t="s">
        <v>62</v>
      </c>
      <c r="C3" s="27"/>
      <c r="D3" s="27"/>
      <c r="E3" s="27"/>
      <c r="F3" s="27"/>
      <c r="G3" s="27"/>
      <c r="H3" s="27"/>
    </row>
    <row r="4" spans="1:8" x14ac:dyDescent="0.2">
      <c r="A4" s="6"/>
      <c r="B4" s="6"/>
      <c r="C4" s="6"/>
      <c r="D4" s="6"/>
      <c r="E4" s="6"/>
      <c r="F4" s="6"/>
      <c r="G4" s="6"/>
      <c r="H4" s="6"/>
    </row>
    <row r="5" spans="1:8" x14ac:dyDescent="0.2">
      <c r="A5" s="6"/>
      <c r="B5" s="26" t="s">
        <v>32</v>
      </c>
      <c r="C5" s="26"/>
      <c r="D5" s="27" t="s">
        <v>34</v>
      </c>
      <c r="E5" s="27"/>
      <c r="F5" s="27"/>
      <c r="G5" s="27"/>
      <c r="H5" s="27"/>
    </row>
    <row r="6" spans="1:8" x14ac:dyDescent="0.2">
      <c r="A6" s="6"/>
      <c r="B6" s="26" t="s">
        <v>46</v>
      </c>
      <c r="C6" s="26"/>
      <c r="D6" s="27" t="s">
        <v>55</v>
      </c>
      <c r="E6" s="27"/>
      <c r="F6" s="27"/>
      <c r="G6" s="27"/>
      <c r="H6" s="27"/>
    </row>
    <row r="7" spans="1:8" x14ac:dyDescent="0.2">
      <c r="A7" s="6"/>
      <c r="B7" s="26" t="s">
        <v>47</v>
      </c>
      <c r="C7" s="26"/>
      <c r="D7" s="27" t="s">
        <v>56</v>
      </c>
      <c r="E7" s="27"/>
      <c r="F7" s="27"/>
      <c r="G7" s="27"/>
      <c r="H7" s="27"/>
    </row>
    <row r="8" spans="1:8" x14ac:dyDescent="0.2">
      <c r="A8" s="6"/>
      <c r="B8" s="26" t="s">
        <v>58</v>
      </c>
      <c r="C8" s="26"/>
      <c r="D8" s="27" t="s">
        <v>60</v>
      </c>
      <c r="E8" s="27"/>
      <c r="F8" s="27"/>
      <c r="G8" s="27"/>
      <c r="H8" s="27"/>
    </row>
    <row r="9" spans="1:8" x14ac:dyDescent="0.2">
      <c r="A9" s="6"/>
      <c r="B9" s="26" t="s">
        <v>57</v>
      </c>
      <c r="C9" s="26"/>
      <c r="D9" s="27" t="s">
        <v>59</v>
      </c>
      <c r="E9" s="27"/>
      <c r="F9" s="27"/>
      <c r="G9" s="27"/>
      <c r="H9" s="27"/>
    </row>
    <row r="10" spans="1:8" ht="17" thickBot="1" x14ac:dyDescent="0.25">
      <c r="A10" s="6"/>
      <c r="B10" s="7"/>
      <c r="C10" s="7"/>
      <c r="D10" s="6"/>
      <c r="E10" s="6"/>
      <c r="F10" s="6"/>
      <c r="G10" s="6"/>
      <c r="H10" s="6"/>
    </row>
    <row r="11" spans="1:8" ht="16" customHeight="1" x14ac:dyDescent="0.2">
      <c r="B11" s="10" t="s">
        <v>32</v>
      </c>
      <c r="C11" s="11" t="s">
        <v>48</v>
      </c>
      <c r="D11" s="12" t="s">
        <v>49</v>
      </c>
      <c r="E11" s="11" t="s">
        <v>50</v>
      </c>
      <c r="F11" s="12" t="s">
        <v>51</v>
      </c>
    </row>
    <row r="12" spans="1:8" x14ac:dyDescent="0.2">
      <c r="B12" s="18">
        <v>-177.5</v>
      </c>
      <c r="C12" s="1">
        <v>5.9858000000000001E-2</v>
      </c>
      <c r="D12" s="1">
        <v>1.2189E-2</v>
      </c>
      <c r="E12" s="19">
        <v>4.7613999999999997E-2</v>
      </c>
      <c r="F12" s="20">
        <v>7.6344000000000004E-3</v>
      </c>
    </row>
    <row r="13" spans="1:8" x14ac:dyDescent="0.2">
      <c r="B13" s="15">
        <v>-172.5</v>
      </c>
      <c r="C13" s="1">
        <v>6.1836000000000002E-2</v>
      </c>
      <c r="D13" s="1">
        <v>1.2501999999999999E-2</v>
      </c>
      <c r="E13" s="21">
        <v>4.8919999999999998E-2</v>
      </c>
      <c r="F13" s="2">
        <v>7.6233999999999998E-3</v>
      </c>
    </row>
    <row r="14" spans="1:8" x14ac:dyDescent="0.2">
      <c r="B14" s="15">
        <v>-167.5</v>
      </c>
      <c r="C14" s="1">
        <v>6.2938999999999995E-2</v>
      </c>
      <c r="D14" s="1">
        <v>1.2815E-2</v>
      </c>
      <c r="E14" s="21">
        <v>4.9758999999999998E-2</v>
      </c>
      <c r="F14" s="2">
        <v>7.7818000000000002E-3</v>
      </c>
    </row>
    <row r="15" spans="1:8" x14ac:dyDescent="0.2">
      <c r="B15" s="15">
        <v>-162.5</v>
      </c>
      <c r="C15" s="1">
        <v>6.4990999999999993E-2</v>
      </c>
      <c r="D15" s="1">
        <v>1.3145E-2</v>
      </c>
      <c r="E15" s="21">
        <v>5.1257999999999998E-2</v>
      </c>
      <c r="F15" s="2">
        <v>8.0406999999999996E-3</v>
      </c>
    </row>
    <row r="16" spans="1:8" x14ac:dyDescent="0.2">
      <c r="B16" s="15">
        <v>-157.5</v>
      </c>
      <c r="C16" s="1">
        <v>6.7187999999999998E-2</v>
      </c>
      <c r="D16" s="1">
        <v>1.338E-2</v>
      </c>
      <c r="E16" s="21">
        <v>5.3142000000000002E-2</v>
      </c>
      <c r="F16" s="2">
        <v>8.3415E-3</v>
      </c>
    </row>
    <row r="17" spans="2:6" x14ac:dyDescent="0.2">
      <c r="B17" s="15">
        <v>-152.5</v>
      </c>
      <c r="C17" s="1">
        <v>6.8687999999999999E-2</v>
      </c>
      <c r="D17" s="1">
        <v>1.3710999999999999E-2</v>
      </c>
      <c r="E17" s="21">
        <v>5.4627000000000002E-2</v>
      </c>
      <c r="F17" s="2">
        <v>8.6683999999999997E-3</v>
      </c>
    </row>
    <row r="18" spans="2:6" x14ac:dyDescent="0.2">
      <c r="B18" s="15">
        <v>-147.5</v>
      </c>
      <c r="C18" s="1">
        <v>7.0550000000000002E-2</v>
      </c>
      <c r="D18" s="1">
        <v>1.3847E-2</v>
      </c>
      <c r="E18" s="21">
        <v>5.6512E-2</v>
      </c>
      <c r="F18" s="2">
        <v>8.8698000000000006E-3</v>
      </c>
    </row>
    <row r="19" spans="2:6" x14ac:dyDescent="0.2">
      <c r="B19" s="15">
        <v>-142.5</v>
      </c>
      <c r="C19" s="1">
        <v>7.2730000000000003E-2</v>
      </c>
      <c r="D19" s="1">
        <v>1.4451E-2</v>
      </c>
      <c r="E19" s="21">
        <v>5.8709999999999998E-2</v>
      </c>
      <c r="F19" s="2">
        <v>9.4011000000000008E-3</v>
      </c>
    </row>
    <row r="20" spans="2:6" x14ac:dyDescent="0.2">
      <c r="B20" s="15">
        <v>-137.5</v>
      </c>
      <c r="C20" s="1">
        <v>7.4857999999999994E-2</v>
      </c>
      <c r="D20" s="1">
        <v>1.4834999999999999E-2</v>
      </c>
      <c r="E20" s="21">
        <v>6.0939E-2</v>
      </c>
      <c r="F20" s="2">
        <v>9.8829E-3</v>
      </c>
    </row>
    <row r="21" spans="2:6" x14ac:dyDescent="0.2">
      <c r="B21" s="15">
        <v>-132.5</v>
      </c>
      <c r="C21" s="1">
        <v>7.6731999999999995E-2</v>
      </c>
      <c r="D21" s="1">
        <v>1.4874999999999999E-2</v>
      </c>
      <c r="E21" s="21">
        <v>6.3136999999999999E-2</v>
      </c>
      <c r="F21" s="2">
        <v>1.0245000000000001E-2</v>
      </c>
    </row>
    <row r="22" spans="2:6" x14ac:dyDescent="0.2">
      <c r="B22" s="15">
        <v>-127.5</v>
      </c>
      <c r="C22" s="1">
        <v>7.7434000000000003E-2</v>
      </c>
      <c r="D22" s="1">
        <v>1.5124E-2</v>
      </c>
      <c r="E22" s="21">
        <v>6.4575999999999995E-2</v>
      </c>
      <c r="F22" s="2">
        <v>1.0366999999999999E-2</v>
      </c>
    </row>
    <row r="23" spans="2:6" x14ac:dyDescent="0.2">
      <c r="B23" s="15">
        <v>-122.5</v>
      </c>
      <c r="C23" s="1">
        <v>7.8366000000000005E-2</v>
      </c>
      <c r="D23" s="1">
        <v>1.4562E-2</v>
      </c>
      <c r="E23" s="21">
        <v>6.6339999999999996E-2</v>
      </c>
      <c r="F23" s="2">
        <v>1.0137E-2</v>
      </c>
    </row>
    <row r="24" spans="2:6" x14ac:dyDescent="0.2">
      <c r="B24" s="15">
        <v>-117.5</v>
      </c>
      <c r="C24" s="1">
        <v>7.9256999999999994E-2</v>
      </c>
      <c r="D24" s="1">
        <v>1.4661E-2</v>
      </c>
      <c r="E24" s="21">
        <v>6.7821999999999993E-2</v>
      </c>
      <c r="F24" s="2">
        <v>1.0266000000000001E-2</v>
      </c>
    </row>
    <row r="25" spans="2:6" x14ac:dyDescent="0.2">
      <c r="B25" s="15">
        <v>-112.5</v>
      </c>
      <c r="C25" s="1">
        <v>8.0069000000000001E-2</v>
      </c>
      <c r="D25" s="1">
        <v>1.5153E-2</v>
      </c>
      <c r="E25" s="21">
        <v>6.9167000000000006E-2</v>
      </c>
      <c r="F25" s="2">
        <v>1.0592000000000001E-2</v>
      </c>
    </row>
    <row r="26" spans="2:6" x14ac:dyDescent="0.2">
      <c r="B26" s="15">
        <v>-107.5</v>
      </c>
      <c r="C26" s="1">
        <v>8.0599000000000004E-2</v>
      </c>
      <c r="D26" s="1">
        <v>1.5224E-2</v>
      </c>
      <c r="E26" s="21">
        <v>7.0175000000000001E-2</v>
      </c>
      <c r="F26" s="2">
        <v>1.0559000000000001E-2</v>
      </c>
    </row>
    <row r="27" spans="2:6" x14ac:dyDescent="0.2">
      <c r="B27" s="15">
        <v>-102.5</v>
      </c>
      <c r="C27" s="1">
        <v>7.9947000000000004E-2</v>
      </c>
      <c r="D27" s="1">
        <v>1.5185000000000001E-2</v>
      </c>
      <c r="E27" s="21">
        <v>7.0282999999999998E-2</v>
      </c>
      <c r="F27" s="2">
        <v>1.0560999999999999E-2</v>
      </c>
    </row>
    <row r="28" spans="2:6" x14ac:dyDescent="0.2">
      <c r="B28" s="15">
        <v>-97.5</v>
      </c>
      <c r="C28" s="1">
        <v>7.9902000000000001E-2</v>
      </c>
      <c r="D28" s="1">
        <v>1.5395000000000001E-2</v>
      </c>
      <c r="E28" s="21">
        <v>7.0646E-2</v>
      </c>
      <c r="F28" s="2">
        <v>1.0721E-2</v>
      </c>
    </row>
    <row r="29" spans="2:6" x14ac:dyDescent="0.2">
      <c r="B29" s="15">
        <v>-92.5</v>
      </c>
      <c r="C29" s="1">
        <v>7.9318E-2</v>
      </c>
      <c r="D29" s="1">
        <v>1.5074000000000001E-2</v>
      </c>
      <c r="E29" s="21">
        <v>7.0208999999999994E-2</v>
      </c>
      <c r="F29" s="2">
        <v>1.059E-2</v>
      </c>
    </row>
    <row r="30" spans="2:6" x14ac:dyDescent="0.2">
      <c r="B30" s="15">
        <v>-87.5</v>
      </c>
      <c r="C30" s="1">
        <v>7.7736E-2</v>
      </c>
      <c r="D30" s="1">
        <v>1.4501999999999999E-2</v>
      </c>
      <c r="E30" s="21">
        <v>6.9195000000000007E-2</v>
      </c>
      <c r="F30" s="2">
        <v>1.0266000000000001E-2</v>
      </c>
    </row>
    <row r="31" spans="2:6" x14ac:dyDescent="0.2">
      <c r="B31" s="15">
        <v>-82.5</v>
      </c>
      <c r="C31" s="1">
        <v>7.6039999999999996E-2</v>
      </c>
      <c r="D31" s="1">
        <v>1.4589E-2</v>
      </c>
      <c r="E31" s="21">
        <v>6.7622000000000002E-2</v>
      </c>
      <c r="F31" s="2">
        <v>1.0397999999999999E-2</v>
      </c>
    </row>
    <row r="32" spans="2:6" x14ac:dyDescent="0.2">
      <c r="B32" s="15">
        <v>-77.5</v>
      </c>
      <c r="C32" s="1">
        <v>7.4909000000000003E-2</v>
      </c>
      <c r="D32" s="1">
        <v>1.4795000000000001E-2</v>
      </c>
      <c r="E32" s="21">
        <v>6.6128000000000006E-2</v>
      </c>
      <c r="F32" s="2">
        <v>1.0421E-2</v>
      </c>
    </row>
    <row r="33" spans="2:6" x14ac:dyDescent="0.2">
      <c r="B33" s="15">
        <v>-72.5</v>
      </c>
      <c r="C33" s="1">
        <v>7.1244000000000002E-2</v>
      </c>
      <c r="D33" s="1">
        <v>1.3865000000000001E-2</v>
      </c>
      <c r="E33" s="21">
        <v>6.3076999999999994E-2</v>
      </c>
      <c r="F33" s="2">
        <v>9.9568999999999994E-3</v>
      </c>
    </row>
    <row r="34" spans="2:6" x14ac:dyDescent="0.2">
      <c r="B34" s="15">
        <v>-67.5</v>
      </c>
      <c r="C34" s="1">
        <v>6.8835999999999994E-2</v>
      </c>
      <c r="D34" s="1">
        <v>1.3821999999999999E-2</v>
      </c>
      <c r="E34" s="21">
        <v>6.0838000000000003E-2</v>
      </c>
      <c r="F34" s="2">
        <v>1.0044000000000001E-2</v>
      </c>
    </row>
    <row r="35" spans="2:6" x14ac:dyDescent="0.2">
      <c r="B35" s="15">
        <v>-62.5</v>
      </c>
      <c r="C35" s="1">
        <v>6.6238000000000005E-2</v>
      </c>
      <c r="D35" s="1">
        <v>1.2914E-2</v>
      </c>
      <c r="E35" s="21">
        <v>5.8092999999999999E-2</v>
      </c>
      <c r="F35" s="2">
        <v>9.3185999999999998E-3</v>
      </c>
    </row>
    <row r="36" spans="2:6" x14ac:dyDescent="0.2">
      <c r="B36" s="15">
        <v>-57.5</v>
      </c>
      <c r="C36" s="1">
        <v>6.3472000000000001E-2</v>
      </c>
      <c r="D36" s="1">
        <v>1.2513E-2</v>
      </c>
      <c r="E36" s="21">
        <v>5.5528000000000001E-2</v>
      </c>
      <c r="F36" s="2">
        <v>9.0238999999999996E-3</v>
      </c>
    </row>
    <row r="37" spans="2:6" x14ac:dyDescent="0.2">
      <c r="B37" s="15">
        <v>-52.5</v>
      </c>
      <c r="C37" s="1">
        <v>6.0822000000000001E-2</v>
      </c>
      <c r="D37" s="1">
        <v>1.193E-2</v>
      </c>
      <c r="E37" s="21">
        <v>5.2925E-2</v>
      </c>
      <c r="F37" s="2">
        <v>8.5001E-3</v>
      </c>
    </row>
    <row r="38" spans="2:6" x14ac:dyDescent="0.2">
      <c r="B38" s="15">
        <v>-47.5</v>
      </c>
      <c r="C38" s="1">
        <v>5.8189999999999999E-2</v>
      </c>
      <c r="D38" s="1">
        <v>1.1632E-2</v>
      </c>
      <c r="E38" s="21">
        <v>5.0312000000000003E-2</v>
      </c>
      <c r="F38" s="2">
        <v>7.9360000000000003E-3</v>
      </c>
    </row>
    <row r="39" spans="2:6" x14ac:dyDescent="0.2">
      <c r="B39" s="15">
        <v>-42.5</v>
      </c>
      <c r="C39" s="1">
        <v>5.7075000000000001E-2</v>
      </c>
      <c r="D39" s="1">
        <v>1.0559000000000001E-2</v>
      </c>
      <c r="E39" s="21">
        <v>4.8894E-2</v>
      </c>
      <c r="F39" s="2">
        <v>7.1655E-3</v>
      </c>
    </row>
    <row r="40" spans="2:6" x14ac:dyDescent="0.2">
      <c r="B40" s="15">
        <v>-37.5</v>
      </c>
      <c r="C40" s="1">
        <v>5.5829999999999998E-2</v>
      </c>
      <c r="D40" s="1">
        <v>1.0331E-2</v>
      </c>
      <c r="E40" s="21">
        <v>4.7341000000000001E-2</v>
      </c>
      <c r="F40" s="2">
        <v>6.6828E-3</v>
      </c>
    </row>
    <row r="41" spans="2:6" x14ac:dyDescent="0.2">
      <c r="B41" s="15">
        <v>-32.5</v>
      </c>
      <c r="C41" s="1">
        <v>5.4462000000000003E-2</v>
      </c>
      <c r="D41" s="1">
        <v>1.0706E-2</v>
      </c>
      <c r="E41" s="21">
        <v>4.5692999999999998E-2</v>
      </c>
      <c r="F41" s="2">
        <v>6.6013E-3</v>
      </c>
    </row>
    <row r="42" spans="2:6" x14ac:dyDescent="0.2">
      <c r="B42" s="15">
        <v>-27.5</v>
      </c>
      <c r="C42" s="1">
        <v>5.4003000000000002E-2</v>
      </c>
      <c r="D42" s="1">
        <v>1.0433E-2</v>
      </c>
      <c r="E42" s="21">
        <v>4.4792999999999999E-2</v>
      </c>
      <c r="F42" s="2">
        <v>6.3344999999999999E-3</v>
      </c>
    </row>
    <row r="43" spans="2:6" x14ac:dyDescent="0.2">
      <c r="B43" s="15">
        <v>-22.5</v>
      </c>
      <c r="C43" s="1">
        <v>5.2724E-2</v>
      </c>
      <c r="D43" s="1">
        <v>1.0553E-2</v>
      </c>
      <c r="E43" s="21">
        <v>4.3450999999999997E-2</v>
      </c>
      <c r="F43" s="2">
        <v>6.2538999999999997E-3</v>
      </c>
    </row>
    <row r="44" spans="2:6" x14ac:dyDescent="0.2">
      <c r="B44" s="15">
        <v>-17.5</v>
      </c>
      <c r="C44" s="1">
        <v>5.2163000000000001E-2</v>
      </c>
      <c r="D44" s="1">
        <v>1.0045999999999999E-2</v>
      </c>
      <c r="E44" s="21">
        <v>4.2741000000000001E-2</v>
      </c>
      <c r="F44" s="2">
        <v>5.9665999999999999E-3</v>
      </c>
    </row>
    <row r="45" spans="2:6" x14ac:dyDescent="0.2">
      <c r="B45" s="15">
        <v>-12.5</v>
      </c>
      <c r="C45" s="1">
        <v>5.2290999999999997E-2</v>
      </c>
      <c r="D45" s="1">
        <v>1.0337000000000001E-2</v>
      </c>
      <c r="E45" s="21">
        <v>4.2324000000000001E-2</v>
      </c>
      <c r="F45" s="2">
        <v>5.9848000000000002E-3</v>
      </c>
    </row>
    <row r="46" spans="2:6" x14ac:dyDescent="0.2">
      <c r="B46" s="15">
        <v>-7.5</v>
      </c>
      <c r="C46" s="1">
        <v>5.2363E-2</v>
      </c>
      <c r="D46" s="1">
        <v>1.0507000000000001E-2</v>
      </c>
      <c r="E46" s="21">
        <v>4.2101E-2</v>
      </c>
      <c r="F46" s="2">
        <v>6.0621E-3</v>
      </c>
    </row>
    <row r="47" spans="2:6" x14ac:dyDescent="0.2">
      <c r="B47" s="15">
        <v>-2.5</v>
      </c>
      <c r="C47" s="1">
        <v>5.2467E-2</v>
      </c>
      <c r="D47" s="1">
        <v>1.0442999999999999E-2</v>
      </c>
      <c r="E47" s="21">
        <v>4.1988999999999999E-2</v>
      </c>
      <c r="F47" s="2">
        <v>6.0656E-3</v>
      </c>
    </row>
    <row r="48" spans="2:6" x14ac:dyDescent="0.2">
      <c r="B48" s="15">
        <v>2.5</v>
      </c>
      <c r="C48" s="1">
        <v>5.2881999999999998E-2</v>
      </c>
      <c r="D48" s="1">
        <v>1.0545000000000001E-2</v>
      </c>
      <c r="E48" s="21">
        <v>4.2130000000000001E-2</v>
      </c>
      <c r="F48" s="2">
        <v>6.2744999999999997E-3</v>
      </c>
    </row>
    <row r="49" spans="2:6" x14ac:dyDescent="0.2">
      <c r="B49" s="15">
        <v>7.5</v>
      </c>
      <c r="C49" s="1">
        <v>5.3589999999999999E-2</v>
      </c>
      <c r="D49" s="1">
        <v>1.0441000000000001E-2</v>
      </c>
      <c r="E49" s="21">
        <v>4.2606999999999999E-2</v>
      </c>
      <c r="F49" s="2">
        <v>6.1544E-3</v>
      </c>
    </row>
    <row r="50" spans="2:6" x14ac:dyDescent="0.2">
      <c r="B50" s="15">
        <v>12.5</v>
      </c>
      <c r="C50" s="1">
        <v>5.4149000000000003E-2</v>
      </c>
      <c r="D50" s="1">
        <v>1.111E-2</v>
      </c>
      <c r="E50" s="21">
        <v>4.2923000000000003E-2</v>
      </c>
      <c r="F50" s="2">
        <v>6.5135999999999996E-3</v>
      </c>
    </row>
    <row r="51" spans="2:6" x14ac:dyDescent="0.2">
      <c r="B51" s="15">
        <v>17.5</v>
      </c>
      <c r="C51" s="1">
        <v>5.5176999999999997E-2</v>
      </c>
      <c r="D51" s="1">
        <v>1.1179E-2</v>
      </c>
      <c r="E51" s="21">
        <v>4.3598999999999999E-2</v>
      </c>
      <c r="F51" s="2">
        <v>6.5814000000000003E-3</v>
      </c>
    </row>
    <row r="52" spans="2:6" x14ac:dyDescent="0.2">
      <c r="B52" s="15">
        <v>22.5</v>
      </c>
      <c r="C52" s="1">
        <v>5.6429E-2</v>
      </c>
      <c r="D52" s="1">
        <v>1.1498E-2</v>
      </c>
      <c r="E52" s="21">
        <v>4.4509E-2</v>
      </c>
      <c r="F52" s="2">
        <v>6.8148000000000002E-3</v>
      </c>
    </row>
    <row r="53" spans="2:6" x14ac:dyDescent="0.2">
      <c r="B53" s="15">
        <v>27.5</v>
      </c>
      <c r="C53" s="1">
        <v>5.8484000000000001E-2</v>
      </c>
      <c r="D53" s="1">
        <v>1.1620999999999999E-2</v>
      </c>
      <c r="E53" s="21">
        <v>4.5900999999999997E-2</v>
      </c>
      <c r="F53" s="2">
        <v>6.8773999999999997E-3</v>
      </c>
    </row>
    <row r="54" spans="2:6" x14ac:dyDescent="0.2">
      <c r="B54" s="15">
        <v>32.5</v>
      </c>
      <c r="C54" s="1">
        <v>6.0386000000000002E-2</v>
      </c>
      <c r="D54" s="1">
        <v>1.1665999999999999E-2</v>
      </c>
      <c r="E54" s="21">
        <v>4.7403000000000001E-2</v>
      </c>
      <c r="F54" s="2">
        <v>6.8633000000000001E-3</v>
      </c>
    </row>
    <row r="55" spans="2:6" x14ac:dyDescent="0.2">
      <c r="B55" s="15">
        <v>37.5</v>
      </c>
      <c r="C55" s="1">
        <v>6.2470999999999999E-2</v>
      </c>
      <c r="D55" s="1">
        <v>1.2097999999999999E-2</v>
      </c>
      <c r="E55" s="21">
        <v>4.8966000000000003E-2</v>
      </c>
      <c r="F55" s="2">
        <v>7.0819999999999998E-3</v>
      </c>
    </row>
    <row r="56" spans="2:6" x14ac:dyDescent="0.2">
      <c r="B56" s="15">
        <v>42.5</v>
      </c>
      <c r="C56" s="1">
        <v>6.5238000000000004E-2</v>
      </c>
      <c r="D56" s="1">
        <v>1.2579999999999999E-2</v>
      </c>
      <c r="E56" s="21">
        <v>5.1117000000000003E-2</v>
      </c>
      <c r="F56" s="2">
        <v>7.5662000000000004E-3</v>
      </c>
    </row>
    <row r="57" spans="2:6" x14ac:dyDescent="0.2">
      <c r="B57" s="15">
        <v>47.5</v>
      </c>
      <c r="C57" s="1">
        <v>6.7576999999999998E-2</v>
      </c>
      <c r="D57" s="1">
        <v>1.2858E-2</v>
      </c>
      <c r="E57" s="21">
        <v>5.3060999999999997E-2</v>
      </c>
      <c r="F57" s="2">
        <v>7.7898000000000004E-3</v>
      </c>
    </row>
    <row r="58" spans="2:6" x14ac:dyDescent="0.2">
      <c r="B58" s="15">
        <v>52.5</v>
      </c>
      <c r="C58" s="1">
        <v>7.0156999999999997E-2</v>
      </c>
      <c r="D58" s="1">
        <v>1.3252E-2</v>
      </c>
      <c r="E58" s="21">
        <v>5.5253999999999998E-2</v>
      </c>
      <c r="F58" s="2">
        <v>7.8490999999999995E-3</v>
      </c>
    </row>
    <row r="59" spans="2:6" x14ac:dyDescent="0.2">
      <c r="B59" s="15">
        <v>57.5</v>
      </c>
      <c r="C59" s="1">
        <v>7.2756000000000001E-2</v>
      </c>
      <c r="D59" s="1">
        <v>1.2997999999999999E-2</v>
      </c>
      <c r="E59" s="21">
        <v>5.7805000000000002E-2</v>
      </c>
      <c r="F59" s="2">
        <v>7.6458000000000003E-3</v>
      </c>
    </row>
    <row r="60" spans="2:6" x14ac:dyDescent="0.2">
      <c r="B60" s="15">
        <v>62.5</v>
      </c>
      <c r="C60" s="1">
        <v>7.4442999999999995E-2</v>
      </c>
      <c r="D60" s="1">
        <v>1.3249E-2</v>
      </c>
      <c r="E60" s="21">
        <v>5.9851000000000001E-2</v>
      </c>
      <c r="F60" s="2">
        <v>7.8907000000000005E-3</v>
      </c>
    </row>
    <row r="61" spans="2:6" x14ac:dyDescent="0.2">
      <c r="B61" s="15">
        <v>67.5</v>
      </c>
      <c r="C61" s="1">
        <v>7.5759000000000007E-2</v>
      </c>
      <c r="D61" s="1">
        <v>1.3775000000000001E-2</v>
      </c>
      <c r="E61" s="21">
        <v>6.1596999999999999E-2</v>
      </c>
      <c r="F61" s="2">
        <v>8.0213000000000003E-3</v>
      </c>
    </row>
    <row r="62" spans="2:6" x14ac:dyDescent="0.2">
      <c r="B62" s="15">
        <v>72.5</v>
      </c>
      <c r="C62" s="1">
        <v>7.6378000000000001E-2</v>
      </c>
      <c r="D62" s="1">
        <v>1.4578000000000001E-2</v>
      </c>
      <c r="E62" s="21">
        <v>6.2986E-2</v>
      </c>
      <c r="F62" s="2">
        <v>8.7913000000000002E-3</v>
      </c>
    </row>
    <row r="63" spans="2:6" x14ac:dyDescent="0.2">
      <c r="B63" s="15">
        <v>77.5</v>
      </c>
      <c r="C63" s="1">
        <v>7.7212000000000003E-2</v>
      </c>
      <c r="D63" s="1">
        <v>1.362E-2</v>
      </c>
      <c r="E63" s="21">
        <v>6.4595E-2</v>
      </c>
      <c r="F63" s="2">
        <v>8.2702000000000001E-3</v>
      </c>
    </row>
    <row r="64" spans="2:6" x14ac:dyDescent="0.2">
      <c r="B64" s="15">
        <v>82.5</v>
      </c>
      <c r="C64" s="1">
        <v>7.6634999999999995E-2</v>
      </c>
      <c r="D64" s="1">
        <v>1.3306E-2</v>
      </c>
      <c r="E64" s="21">
        <v>6.4999000000000001E-2</v>
      </c>
      <c r="F64" s="2">
        <v>8.3479000000000001E-3</v>
      </c>
    </row>
    <row r="65" spans="2:6" x14ac:dyDescent="0.2">
      <c r="B65" s="15">
        <v>87.5</v>
      </c>
      <c r="C65" s="1">
        <v>7.6602000000000003E-2</v>
      </c>
      <c r="D65" s="1">
        <v>1.3270000000000001E-2</v>
      </c>
      <c r="E65" s="21">
        <v>6.5407000000000007E-2</v>
      </c>
      <c r="F65" s="2">
        <v>8.3981000000000004E-3</v>
      </c>
    </row>
    <row r="66" spans="2:6" x14ac:dyDescent="0.2">
      <c r="B66" s="15">
        <v>92.5</v>
      </c>
      <c r="C66" s="1">
        <v>7.4431999999999998E-2</v>
      </c>
      <c r="D66" s="1">
        <v>1.3826E-2</v>
      </c>
      <c r="E66" s="21">
        <v>6.4288999999999999E-2</v>
      </c>
      <c r="F66" s="2">
        <v>9.2829000000000002E-3</v>
      </c>
    </row>
    <row r="67" spans="2:6" x14ac:dyDescent="0.2">
      <c r="B67" s="15">
        <v>97.5</v>
      </c>
      <c r="C67" s="1">
        <v>7.2817999999999994E-2</v>
      </c>
      <c r="D67" s="1">
        <v>1.3446E-2</v>
      </c>
      <c r="E67" s="21">
        <v>6.3349000000000003E-2</v>
      </c>
      <c r="F67" s="2">
        <v>9.4199000000000001E-3</v>
      </c>
    </row>
    <row r="68" spans="2:6" x14ac:dyDescent="0.2">
      <c r="B68" s="15">
        <v>102.5</v>
      </c>
      <c r="C68" s="1">
        <v>7.0416000000000006E-2</v>
      </c>
      <c r="D68" s="1">
        <v>1.2928E-2</v>
      </c>
      <c r="E68" s="21">
        <v>6.1491999999999998E-2</v>
      </c>
      <c r="F68" s="2">
        <v>9.2616999999999994E-3</v>
      </c>
    </row>
    <row r="69" spans="2:6" x14ac:dyDescent="0.2">
      <c r="B69" s="15">
        <v>107.5</v>
      </c>
      <c r="C69" s="1">
        <v>6.8431000000000006E-2</v>
      </c>
      <c r="D69" s="1">
        <v>1.2730999999999999E-2</v>
      </c>
      <c r="E69" s="21">
        <v>5.9859000000000002E-2</v>
      </c>
      <c r="F69" s="2">
        <v>9.4663000000000004E-3</v>
      </c>
    </row>
    <row r="70" spans="2:6" x14ac:dyDescent="0.2">
      <c r="B70" s="15">
        <v>112.5</v>
      </c>
      <c r="C70" s="1">
        <v>6.5225000000000005E-2</v>
      </c>
      <c r="D70" s="1">
        <v>1.2408000000000001E-2</v>
      </c>
      <c r="E70" s="21">
        <v>5.7232999999999999E-2</v>
      </c>
      <c r="F70" s="2">
        <v>9.5008999999999996E-3</v>
      </c>
    </row>
    <row r="71" spans="2:6" x14ac:dyDescent="0.2">
      <c r="B71" s="15">
        <v>117.5</v>
      </c>
      <c r="C71" s="1">
        <v>6.2889E-2</v>
      </c>
      <c r="D71" s="1">
        <v>1.1785E-2</v>
      </c>
      <c r="E71" s="21">
        <v>5.5024000000000003E-2</v>
      </c>
      <c r="F71" s="2">
        <v>9.2157000000000003E-3</v>
      </c>
    </row>
    <row r="72" spans="2:6" x14ac:dyDescent="0.2">
      <c r="B72" s="15">
        <v>122.5</v>
      </c>
      <c r="C72" s="1">
        <v>6.1004000000000003E-2</v>
      </c>
      <c r="D72" s="1">
        <v>1.18E-2</v>
      </c>
      <c r="E72" s="21">
        <v>5.3240999999999997E-2</v>
      </c>
      <c r="F72" s="2">
        <v>9.3329999999999993E-3</v>
      </c>
    </row>
    <row r="73" spans="2:6" x14ac:dyDescent="0.2">
      <c r="B73" s="15">
        <v>127.5</v>
      </c>
      <c r="C73" s="1">
        <v>5.8864E-2</v>
      </c>
      <c r="D73" s="1">
        <v>1.1795E-2</v>
      </c>
      <c r="E73" s="21">
        <v>5.1168999999999999E-2</v>
      </c>
      <c r="F73" s="2">
        <v>9.2876E-3</v>
      </c>
    </row>
    <row r="74" spans="2:6" x14ac:dyDescent="0.2">
      <c r="B74" s="15">
        <v>132.5</v>
      </c>
      <c r="C74" s="1">
        <v>5.7181000000000003E-2</v>
      </c>
      <c r="D74" s="1">
        <v>1.1509999999999999E-2</v>
      </c>
      <c r="E74" s="21">
        <v>4.9410000000000003E-2</v>
      </c>
      <c r="F74" s="2">
        <v>8.8529000000000004E-3</v>
      </c>
    </row>
    <row r="75" spans="2:6" x14ac:dyDescent="0.2">
      <c r="B75" s="15">
        <v>137.5</v>
      </c>
      <c r="C75" s="1">
        <v>5.6107999999999998E-2</v>
      </c>
      <c r="D75" s="1">
        <v>1.1468000000000001E-2</v>
      </c>
      <c r="E75" s="21">
        <v>4.8142999999999998E-2</v>
      </c>
      <c r="F75" s="2">
        <v>8.7037E-3</v>
      </c>
    </row>
    <row r="76" spans="2:6" x14ac:dyDescent="0.2">
      <c r="B76" s="15">
        <v>142.5</v>
      </c>
      <c r="C76" s="1">
        <v>5.4432000000000001E-2</v>
      </c>
      <c r="D76" s="1">
        <v>1.0963000000000001E-2</v>
      </c>
      <c r="E76" s="21">
        <v>4.6482000000000002E-2</v>
      </c>
      <c r="F76" s="2">
        <v>8.1207999999999992E-3</v>
      </c>
    </row>
    <row r="77" spans="2:6" x14ac:dyDescent="0.2">
      <c r="B77" s="15">
        <v>147.5</v>
      </c>
      <c r="C77" s="1">
        <v>5.4554999999999999E-2</v>
      </c>
      <c r="D77" s="1">
        <v>1.0869E-2</v>
      </c>
      <c r="E77" s="21">
        <v>4.6077E-2</v>
      </c>
      <c r="F77" s="2">
        <v>8.0771000000000003E-3</v>
      </c>
    </row>
    <row r="78" spans="2:6" x14ac:dyDescent="0.2">
      <c r="B78" s="15">
        <v>152.5</v>
      </c>
      <c r="C78" s="1">
        <v>5.4605000000000001E-2</v>
      </c>
      <c r="D78" s="1">
        <v>1.1076000000000001E-2</v>
      </c>
      <c r="E78" s="21">
        <v>4.5686999999999998E-2</v>
      </c>
      <c r="F78" s="2">
        <v>7.9244999999999993E-3</v>
      </c>
    </row>
    <row r="79" spans="2:6" x14ac:dyDescent="0.2">
      <c r="B79" s="15">
        <v>157.5</v>
      </c>
      <c r="C79" s="1">
        <v>5.5010999999999997E-2</v>
      </c>
      <c r="D79" s="1">
        <v>1.1261999999999999E-2</v>
      </c>
      <c r="E79" s="21">
        <v>4.5572000000000001E-2</v>
      </c>
      <c r="F79" s="2">
        <v>7.8160999999999994E-3</v>
      </c>
    </row>
    <row r="80" spans="2:6" x14ac:dyDescent="0.2">
      <c r="B80" s="15">
        <v>162.5</v>
      </c>
      <c r="C80" s="1">
        <v>5.5176999999999997E-2</v>
      </c>
      <c r="D80" s="1">
        <v>1.1280999999999999E-2</v>
      </c>
      <c r="E80" s="21">
        <v>4.5377000000000001E-2</v>
      </c>
      <c r="F80" s="2">
        <v>7.7253E-3</v>
      </c>
    </row>
    <row r="81" spans="2:6" x14ac:dyDescent="0.2">
      <c r="B81" s="15">
        <v>167.5</v>
      </c>
      <c r="C81" s="1">
        <v>5.5967000000000003E-2</v>
      </c>
      <c r="D81" s="1">
        <v>1.1353E-2</v>
      </c>
      <c r="E81" s="21">
        <v>4.5593000000000002E-2</v>
      </c>
      <c r="F81" s="2">
        <v>7.6322999999999998E-3</v>
      </c>
    </row>
    <row r="82" spans="2:6" x14ac:dyDescent="0.2">
      <c r="B82" s="15">
        <v>172.5</v>
      </c>
      <c r="C82" s="1">
        <v>5.6901E-2</v>
      </c>
      <c r="D82" s="1">
        <v>1.1893000000000001E-2</v>
      </c>
      <c r="E82" s="21">
        <v>4.5961000000000002E-2</v>
      </c>
      <c r="F82" s="2">
        <v>7.7703E-3</v>
      </c>
    </row>
    <row r="83" spans="2:6" ht="17" thickBot="1" x14ac:dyDescent="0.25">
      <c r="B83" s="16">
        <v>177.5</v>
      </c>
      <c r="C83" s="4">
        <v>5.8594E-2</v>
      </c>
      <c r="D83" s="4">
        <v>1.2114E-2</v>
      </c>
      <c r="E83" s="22">
        <v>4.6940999999999997E-2</v>
      </c>
      <c r="F83" s="5">
        <v>7.8388999999999993E-3</v>
      </c>
    </row>
  </sheetData>
  <mergeCells count="13">
    <mergeCell ref="B8:C8"/>
    <mergeCell ref="D8:H8"/>
    <mergeCell ref="B9:C9"/>
    <mergeCell ref="D9:H9"/>
    <mergeCell ref="B3:H3"/>
    <mergeCell ref="B7:C7"/>
    <mergeCell ref="D7:H7"/>
    <mergeCell ref="B1:H1"/>
    <mergeCell ref="B2:H2"/>
    <mergeCell ref="B5:C5"/>
    <mergeCell ref="D5:H5"/>
    <mergeCell ref="D6:H6"/>
    <mergeCell ref="B6:C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ECC776-5B4A-C446-BE21-95FF71AC78A1}">
  <dimension ref="A1:H81"/>
  <sheetViews>
    <sheetView zoomScale="101" workbookViewId="0">
      <selection activeCell="H16" sqref="H16"/>
    </sheetView>
  </sheetViews>
  <sheetFormatPr baseColWidth="10" defaultRowHeight="16" x14ac:dyDescent="0.2"/>
  <cols>
    <col min="1" max="4" width="20.83203125" customWidth="1"/>
    <col min="5" max="5" width="15.83203125" customWidth="1"/>
  </cols>
  <sheetData>
    <row r="1" spans="1:8" x14ac:dyDescent="0.2">
      <c r="A1" s="7" t="s">
        <v>5</v>
      </c>
      <c r="B1" s="27" t="s">
        <v>63</v>
      </c>
      <c r="C1" s="27"/>
      <c r="D1" s="27"/>
      <c r="E1" s="27"/>
      <c r="F1" s="27"/>
      <c r="G1" s="27"/>
      <c r="H1" s="27"/>
    </row>
    <row r="2" spans="1:8" x14ac:dyDescent="0.2">
      <c r="A2" s="6"/>
      <c r="B2" s="27" t="s">
        <v>64</v>
      </c>
      <c r="C2" s="27"/>
      <c r="D2" s="27"/>
      <c r="E2" s="27"/>
      <c r="F2" s="27"/>
      <c r="G2" s="27"/>
      <c r="H2" s="27"/>
    </row>
    <row r="3" spans="1:8" x14ac:dyDescent="0.2">
      <c r="A3" s="6"/>
      <c r="B3" s="6"/>
      <c r="C3" s="6"/>
      <c r="D3" s="6"/>
      <c r="E3" s="6"/>
      <c r="F3" s="6"/>
      <c r="G3" s="6"/>
    </row>
    <row r="4" spans="1:8" x14ac:dyDescent="0.2">
      <c r="A4" s="6"/>
      <c r="B4" s="26" t="s">
        <v>32</v>
      </c>
      <c r="C4" s="26"/>
      <c r="D4" s="27" t="s">
        <v>34</v>
      </c>
      <c r="E4" s="27"/>
      <c r="F4" s="27"/>
      <c r="G4" s="27"/>
      <c r="H4" s="27"/>
    </row>
    <row r="5" spans="1:8" x14ac:dyDescent="0.2">
      <c r="A5" s="6"/>
      <c r="B5" s="26" t="s">
        <v>8</v>
      </c>
      <c r="C5" s="26"/>
      <c r="D5" s="27" t="s">
        <v>53</v>
      </c>
      <c r="E5" s="27"/>
      <c r="F5" s="27"/>
      <c r="G5" s="27"/>
      <c r="H5" s="27"/>
    </row>
    <row r="6" spans="1:8" x14ac:dyDescent="0.2">
      <c r="A6" s="6"/>
      <c r="B6" s="26" t="s">
        <v>10</v>
      </c>
      <c r="C6" s="26"/>
      <c r="D6" s="27" t="s">
        <v>54</v>
      </c>
      <c r="E6" s="27"/>
      <c r="F6" s="27"/>
      <c r="G6" s="27"/>
      <c r="H6" s="27"/>
    </row>
    <row r="8" spans="1:8" ht="17" thickBot="1" x14ac:dyDescent="0.25"/>
    <row r="9" spans="1:8" ht="32" customHeight="1" x14ac:dyDescent="0.2">
      <c r="B9" s="10" t="s">
        <v>32</v>
      </c>
      <c r="C9" s="11" t="s">
        <v>52</v>
      </c>
      <c r="D9" s="12" t="s">
        <v>10</v>
      </c>
    </row>
    <row r="10" spans="1:8" x14ac:dyDescent="0.2">
      <c r="B10" s="18">
        <v>-177.5</v>
      </c>
      <c r="C10" s="1">
        <v>1.2461E-2</v>
      </c>
      <c r="D10" s="2">
        <v>0.54793000000000003</v>
      </c>
    </row>
    <row r="11" spans="1:8" x14ac:dyDescent="0.2">
      <c r="B11" s="15">
        <v>-172.5</v>
      </c>
      <c r="C11" s="1">
        <v>-3.6374999999999998E-2</v>
      </c>
      <c r="D11" s="2">
        <v>0.57523999999999997</v>
      </c>
    </row>
    <row r="12" spans="1:8" x14ac:dyDescent="0.2">
      <c r="B12" s="15">
        <v>-167.5</v>
      </c>
      <c r="C12" s="1">
        <v>-6.5793000000000004E-2</v>
      </c>
      <c r="D12" s="2">
        <v>0.57882999999999996</v>
      </c>
    </row>
    <row r="13" spans="1:8" x14ac:dyDescent="0.2">
      <c r="B13" s="15">
        <v>-162.5</v>
      </c>
      <c r="C13" s="1">
        <v>-0.10932</v>
      </c>
      <c r="D13" s="2">
        <v>0.61594000000000004</v>
      </c>
    </row>
    <row r="14" spans="1:8" x14ac:dyDescent="0.2">
      <c r="B14" s="15">
        <v>-157.5</v>
      </c>
      <c r="C14" s="1">
        <v>-0.12071999999999999</v>
      </c>
      <c r="D14" s="2">
        <v>0.63438000000000005</v>
      </c>
    </row>
    <row r="15" spans="1:8" x14ac:dyDescent="0.2">
      <c r="B15" s="15">
        <v>-152.5</v>
      </c>
      <c r="C15" s="1">
        <v>-9.6749000000000002E-2</v>
      </c>
      <c r="D15" s="2">
        <v>0.63322000000000001</v>
      </c>
    </row>
    <row r="16" spans="1:8" x14ac:dyDescent="0.2">
      <c r="B16" s="15">
        <v>-147.5</v>
      </c>
      <c r="C16" s="1">
        <v>-7.3067999999999994E-2</v>
      </c>
      <c r="D16" s="2">
        <v>0.64910000000000001</v>
      </c>
    </row>
    <row r="17" spans="2:4" x14ac:dyDescent="0.2">
      <c r="B17" s="15">
        <v>-142.5</v>
      </c>
      <c r="C17" s="1">
        <v>-1.7887999999999999E-3</v>
      </c>
      <c r="D17" s="2">
        <v>0.60306999999999999</v>
      </c>
    </row>
    <row r="18" spans="2:4" x14ac:dyDescent="0.2">
      <c r="B18" s="15">
        <v>-137.5</v>
      </c>
      <c r="C18" s="1">
        <v>7.1252999999999997E-2</v>
      </c>
      <c r="D18" s="2">
        <v>0.56823000000000001</v>
      </c>
    </row>
    <row r="19" spans="2:4" x14ac:dyDescent="0.2">
      <c r="B19" s="15">
        <v>-132.5</v>
      </c>
      <c r="C19" s="1">
        <v>0.17002999999999999</v>
      </c>
      <c r="D19" s="2">
        <v>0.50573999999999997</v>
      </c>
    </row>
    <row r="20" spans="2:4" x14ac:dyDescent="0.2">
      <c r="B20" s="15">
        <v>-127.5</v>
      </c>
      <c r="C20" s="1">
        <v>0.26373000000000002</v>
      </c>
      <c r="D20" s="2">
        <v>0.44124999999999998</v>
      </c>
    </row>
    <row r="21" spans="2:4" x14ac:dyDescent="0.2">
      <c r="B21" s="15">
        <v>-122.5</v>
      </c>
      <c r="C21" s="1">
        <v>0.38133</v>
      </c>
      <c r="D21" s="2">
        <v>0.37328</v>
      </c>
    </row>
    <row r="22" spans="2:4" x14ac:dyDescent="0.2">
      <c r="B22" s="15">
        <v>-117.5</v>
      </c>
      <c r="C22" s="1">
        <v>0.47250999999999999</v>
      </c>
      <c r="D22" s="2">
        <v>0.32776</v>
      </c>
    </row>
    <row r="23" spans="2:4" x14ac:dyDescent="0.2">
      <c r="B23" s="15">
        <v>-112.5</v>
      </c>
      <c r="C23" s="1">
        <v>0.57013999999999998</v>
      </c>
      <c r="D23" s="2">
        <v>0.27644999999999997</v>
      </c>
    </row>
    <row r="24" spans="2:4" x14ac:dyDescent="0.2">
      <c r="B24" s="15">
        <v>-107.5</v>
      </c>
      <c r="C24" s="1">
        <v>0.63782000000000005</v>
      </c>
      <c r="D24" s="2">
        <v>0.24998000000000001</v>
      </c>
    </row>
    <row r="25" spans="2:4" x14ac:dyDescent="0.2">
      <c r="B25" s="15">
        <v>-102.5</v>
      </c>
      <c r="C25" s="1">
        <v>0.70482999999999996</v>
      </c>
      <c r="D25" s="2">
        <v>0.2215</v>
      </c>
    </row>
    <row r="26" spans="2:4" x14ac:dyDescent="0.2">
      <c r="B26" s="15">
        <v>-97.5</v>
      </c>
      <c r="C26" s="1">
        <v>0.75985000000000003</v>
      </c>
      <c r="D26" s="2">
        <v>0.19289999999999999</v>
      </c>
    </row>
    <row r="27" spans="2:4" x14ac:dyDescent="0.2">
      <c r="B27" s="15">
        <v>-92.5</v>
      </c>
      <c r="C27" s="1">
        <v>0.78891999999999995</v>
      </c>
      <c r="D27" s="2">
        <v>0.17</v>
      </c>
    </row>
    <row r="28" spans="2:4" x14ac:dyDescent="0.2">
      <c r="B28" s="15">
        <v>-87.5</v>
      </c>
      <c r="C28" s="1">
        <v>0.82247999999999999</v>
      </c>
      <c r="D28" s="2">
        <v>0.15609000000000001</v>
      </c>
    </row>
    <row r="29" spans="2:4" x14ac:dyDescent="0.2">
      <c r="B29" s="15">
        <v>-82.5</v>
      </c>
      <c r="C29" s="1">
        <v>0.85165999999999997</v>
      </c>
      <c r="D29" s="2">
        <v>0.15762999999999999</v>
      </c>
    </row>
    <row r="30" spans="2:4" x14ac:dyDescent="0.2">
      <c r="B30" s="15">
        <v>-77.5</v>
      </c>
      <c r="C30" s="1">
        <v>0.85770000000000002</v>
      </c>
      <c r="D30" s="2">
        <v>0.1479</v>
      </c>
    </row>
    <row r="31" spans="2:4" x14ac:dyDescent="0.2">
      <c r="B31" s="15">
        <v>-72.5</v>
      </c>
      <c r="C31" s="1">
        <v>0.87834000000000001</v>
      </c>
      <c r="D31" s="2">
        <v>0.15307999999999999</v>
      </c>
    </row>
    <row r="32" spans="2:4" x14ac:dyDescent="0.2">
      <c r="B32" s="15">
        <v>-67.5</v>
      </c>
      <c r="C32" s="1">
        <v>0.89090999999999998</v>
      </c>
      <c r="D32" s="2">
        <v>0.14795</v>
      </c>
    </row>
    <row r="33" spans="2:4" x14ac:dyDescent="0.2">
      <c r="B33" s="15">
        <v>-62.5</v>
      </c>
      <c r="C33" s="1">
        <v>0.89358000000000004</v>
      </c>
      <c r="D33" s="2">
        <v>0.14745</v>
      </c>
    </row>
    <row r="34" spans="2:4" x14ac:dyDescent="0.2">
      <c r="B34" s="15">
        <v>-57.5</v>
      </c>
      <c r="C34" s="1">
        <v>0.90590000000000004</v>
      </c>
      <c r="D34" s="2">
        <v>0.16558</v>
      </c>
    </row>
    <row r="35" spans="2:4" x14ac:dyDescent="0.2">
      <c r="B35" s="15">
        <v>-52.5</v>
      </c>
      <c r="C35" s="1">
        <v>0.90800999999999998</v>
      </c>
      <c r="D35" s="2">
        <v>0.17293</v>
      </c>
    </row>
    <row r="36" spans="2:4" x14ac:dyDescent="0.2">
      <c r="B36" s="15">
        <v>-47.5</v>
      </c>
      <c r="C36" s="1">
        <v>0.90952</v>
      </c>
      <c r="D36" s="2">
        <v>0.18010000000000001</v>
      </c>
    </row>
    <row r="37" spans="2:4" x14ac:dyDescent="0.2">
      <c r="B37" s="15">
        <v>-42.5</v>
      </c>
      <c r="C37" s="1">
        <v>0.90341000000000005</v>
      </c>
      <c r="D37" s="2">
        <v>0.18404999999999999</v>
      </c>
    </row>
    <row r="38" spans="2:4" x14ac:dyDescent="0.2">
      <c r="B38" s="15">
        <v>-37.5</v>
      </c>
      <c r="C38" s="1">
        <v>0.89536000000000004</v>
      </c>
      <c r="D38" s="2">
        <v>0.20638000000000001</v>
      </c>
    </row>
    <row r="39" spans="2:4" x14ac:dyDescent="0.2">
      <c r="B39" s="15">
        <v>-32.5</v>
      </c>
      <c r="C39" s="1">
        <v>0.88039000000000001</v>
      </c>
      <c r="D39" s="2">
        <v>0.24095</v>
      </c>
    </row>
    <row r="40" spans="2:4" x14ac:dyDescent="0.2">
      <c r="B40" s="15">
        <v>-27.5</v>
      </c>
      <c r="C40" s="1">
        <v>0.86129</v>
      </c>
      <c r="D40" s="2">
        <v>0.23965</v>
      </c>
    </row>
    <row r="41" spans="2:4" x14ac:dyDescent="0.2">
      <c r="B41" s="15">
        <v>-22.5</v>
      </c>
      <c r="C41" s="1">
        <v>0.84330000000000005</v>
      </c>
      <c r="D41" s="2">
        <v>0.27884999999999999</v>
      </c>
    </row>
    <row r="42" spans="2:4" x14ac:dyDescent="0.2">
      <c r="B42" s="15">
        <v>-17.5</v>
      </c>
      <c r="C42" s="1">
        <v>0.81525999999999998</v>
      </c>
      <c r="D42" s="2">
        <v>0.29686000000000001</v>
      </c>
    </row>
    <row r="43" spans="2:4" x14ac:dyDescent="0.2">
      <c r="B43" s="15">
        <v>-12.5</v>
      </c>
      <c r="C43" s="1">
        <v>0.76</v>
      </c>
      <c r="D43" s="2">
        <v>0.33200000000000002</v>
      </c>
    </row>
    <row r="44" spans="2:4" x14ac:dyDescent="0.2">
      <c r="B44" s="15">
        <v>-7.5</v>
      </c>
      <c r="C44" s="1">
        <v>0.70699000000000001</v>
      </c>
      <c r="D44" s="2">
        <v>0.36982999999999999</v>
      </c>
    </row>
    <row r="45" spans="2:4" x14ac:dyDescent="0.2">
      <c r="B45" s="15">
        <v>-2.5</v>
      </c>
      <c r="C45" s="1">
        <v>0.63922999999999996</v>
      </c>
      <c r="D45" s="2">
        <v>0.40205999999999997</v>
      </c>
    </row>
    <row r="46" spans="2:4" x14ac:dyDescent="0.2">
      <c r="B46" s="15">
        <v>2.5</v>
      </c>
      <c r="C46" s="1">
        <v>0.56047000000000002</v>
      </c>
      <c r="D46" s="2">
        <v>0.42726999999999998</v>
      </c>
    </row>
    <row r="47" spans="2:4" x14ac:dyDescent="0.2">
      <c r="B47" s="15">
        <v>7.5</v>
      </c>
      <c r="C47" s="1">
        <v>0.48616999999999999</v>
      </c>
      <c r="D47" s="2">
        <v>0.46383999999999997</v>
      </c>
    </row>
    <row r="48" spans="2:4" x14ac:dyDescent="0.2">
      <c r="B48" s="15">
        <v>12.5</v>
      </c>
      <c r="C48" s="1">
        <v>0.42109000000000002</v>
      </c>
      <c r="D48" s="2">
        <v>0.49770999999999999</v>
      </c>
    </row>
    <row r="49" spans="2:4" x14ac:dyDescent="0.2">
      <c r="B49" s="15">
        <v>17.5</v>
      </c>
      <c r="C49" s="1">
        <v>0.34522999999999998</v>
      </c>
      <c r="D49" s="2">
        <v>0.50988999999999995</v>
      </c>
    </row>
    <row r="50" spans="2:4" x14ac:dyDescent="0.2">
      <c r="B50" s="15">
        <v>22.5</v>
      </c>
      <c r="C50" s="1">
        <v>0.27493000000000001</v>
      </c>
      <c r="D50" s="2">
        <v>0.54271000000000003</v>
      </c>
    </row>
    <row r="51" spans="2:4" x14ac:dyDescent="0.2">
      <c r="B51" s="15">
        <v>27.5</v>
      </c>
      <c r="C51" s="1">
        <v>0.19961000000000001</v>
      </c>
      <c r="D51" s="2">
        <v>0.56864000000000003</v>
      </c>
    </row>
    <row r="52" spans="2:4" x14ac:dyDescent="0.2">
      <c r="B52" s="15">
        <v>32.5</v>
      </c>
      <c r="C52" s="1">
        <v>0.14793000000000001</v>
      </c>
      <c r="D52" s="2">
        <v>0.60636000000000001</v>
      </c>
    </row>
    <row r="53" spans="2:4" x14ac:dyDescent="0.2">
      <c r="B53" s="15">
        <v>37.5</v>
      </c>
      <c r="C53" s="1">
        <v>0.12179</v>
      </c>
      <c r="D53" s="2">
        <v>0.62494000000000005</v>
      </c>
    </row>
    <row r="54" spans="2:4" x14ac:dyDescent="0.2">
      <c r="B54" s="15">
        <v>42.5</v>
      </c>
      <c r="C54" s="1">
        <v>9.5210000000000003E-2</v>
      </c>
      <c r="D54" s="2">
        <v>0.63812000000000002</v>
      </c>
    </row>
    <row r="55" spans="2:4" x14ac:dyDescent="0.2">
      <c r="B55" s="15">
        <v>47.5</v>
      </c>
      <c r="C55" s="1">
        <v>7.1068000000000006E-2</v>
      </c>
      <c r="D55" s="2">
        <v>0.67174999999999996</v>
      </c>
    </row>
    <row r="56" spans="2:4" x14ac:dyDescent="0.2">
      <c r="B56" s="15">
        <v>52.5</v>
      </c>
      <c r="C56" s="1">
        <v>0.10692</v>
      </c>
      <c r="D56" s="2">
        <v>0.64300000000000002</v>
      </c>
    </row>
    <row r="57" spans="2:4" x14ac:dyDescent="0.2">
      <c r="B57" s="15">
        <v>57.5</v>
      </c>
      <c r="C57" s="1">
        <v>0.12701000000000001</v>
      </c>
      <c r="D57" s="2">
        <v>0.62480000000000002</v>
      </c>
    </row>
    <row r="58" spans="2:4" x14ac:dyDescent="0.2">
      <c r="B58" s="15">
        <v>62.5</v>
      </c>
      <c r="C58" s="1">
        <v>0.19047</v>
      </c>
      <c r="D58" s="2">
        <v>0.59116000000000002</v>
      </c>
    </row>
    <row r="59" spans="2:4" x14ac:dyDescent="0.2">
      <c r="B59" s="15">
        <v>67.5</v>
      </c>
      <c r="C59" s="1">
        <v>0.26282</v>
      </c>
      <c r="D59" s="2">
        <v>0.50448999999999999</v>
      </c>
    </row>
    <row r="60" spans="2:4" x14ac:dyDescent="0.2">
      <c r="B60" s="15">
        <v>72.5</v>
      </c>
      <c r="C60" s="1">
        <v>0.33493000000000001</v>
      </c>
      <c r="D60" s="2">
        <v>0.44878000000000001</v>
      </c>
    </row>
    <row r="61" spans="2:4" x14ac:dyDescent="0.2">
      <c r="B61" s="15">
        <v>77.5</v>
      </c>
      <c r="C61" s="1">
        <v>0.39073000000000002</v>
      </c>
      <c r="D61" s="2">
        <v>0.36198999999999998</v>
      </c>
    </row>
    <row r="62" spans="2:4" x14ac:dyDescent="0.2">
      <c r="B62" s="15">
        <v>82.5</v>
      </c>
      <c r="C62" s="1">
        <v>0.44380999999999998</v>
      </c>
      <c r="D62" s="2">
        <v>0.27906999999999998</v>
      </c>
    </row>
    <row r="63" spans="2:4" x14ac:dyDescent="0.2">
      <c r="B63" s="15">
        <v>87.5</v>
      </c>
      <c r="C63" s="1">
        <v>0.47317999999999999</v>
      </c>
      <c r="D63" s="2">
        <v>0.23452999999999999</v>
      </c>
    </row>
    <row r="64" spans="2:4" x14ac:dyDescent="0.2">
      <c r="B64" s="15">
        <v>92.5</v>
      </c>
      <c r="C64" s="1">
        <v>0.50153000000000003</v>
      </c>
      <c r="D64" s="2">
        <v>0.21657999999999999</v>
      </c>
    </row>
    <row r="65" spans="2:4" x14ac:dyDescent="0.2">
      <c r="B65" s="15">
        <v>97.5</v>
      </c>
      <c r="C65" s="1">
        <v>0.52000999999999997</v>
      </c>
      <c r="D65" s="2">
        <v>0.18687999999999999</v>
      </c>
    </row>
    <row r="66" spans="2:4" x14ac:dyDescent="0.2">
      <c r="B66" s="15">
        <v>102.5</v>
      </c>
      <c r="C66" s="1">
        <v>0.52317999999999998</v>
      </c>
      <c r="D66" s="2">
        <v>0.17549000000000001</v>
      </c>
    </row>
    <row r="67" spans="2:4" x14ac:dyDescent="0.2">
      <c r="B67" s="15">
        <v>107.5</v>
      </c>
      <c r="C67" s="1">
        <v>0.53368000000000004</v>
      </c>
      <c r="D67" s="2">
        <v>0.16521</v>
      </c>
    </row>
    <row r="68" spans="2:4" x14ac:dyDescent="0.2">
      <c r="B68" s="15">
        <v>112.5</v>
      </c>
      <c r="C68" s="1">
        <v>0.53564000000000001</v>
      </c>
      <c r="D68" s="2">
        <v>0.16385</v>
      </c>
    </row>
    <row r="69" spans="2:4" x14ac:dyDescent="0.2">
      <c r="B69" s="15">
        <v>117.5</v>
      </c>
      <c r="C69" s="1">
        <v>0.52654999999999996</v>
      </c>
      <c r="D69" s="2">
        <v>0.16103999999999999</v>
      </c>
    </row>
    <row r="70" spans="2:4" x14ac:dyDescent="0.2">
      <c r="B70" s="15">
        <v>122.5</v>
      </c>
      <c r="C70" s="1">
        <v>0.52288000000000001</v>
      </c>
      <c r="D70" s="2">
        <v>0.16033</v>
      </c>
    </row>
    <row r="71" spans="2:4" x14ac:dyDescent="0.2">
      <c r="B71" s="15">
        <v>127.5</v>
      </c>
      <c r="C71" s="1">
        <v>0.51327</v>
      </c>
      <c r="D71" s="2">
        <v>0.16872000000000001</v>
      </c>
    </row>
    <row r="72" spans="2:4" x14ac:dyDescent="0.2">
      <c r="B72" s="15">
        <v>132.5</v>
      </c>
      <c r="C72" s="1">
        <v>0.49613000000000002</v>
      </c>
      <c r="D72" s="2">
        <v>0.18018000000000001</v>
      </c>
    </row>
    <row r="73" spans="2:4" x14ac:dyDescent="0.2">
      <c r="B73" s="15">
        <v>137.5</v>
      </c>
      <c r="C73" s="1">
        <v>0.47181000000000001</v>
      </c>
      <c r="D73" s="2">
        <v>0.19078000000000001</v>
      </c>
    </row>
    <row r="74" spans="2:4" x14ac:dyDescent="0.2">
      <c r="B74" s="15">
        <v>142.5</v>
      </c>
      <c r="C74" s="1">
        <v>0.44828000000000001</v>
      </c>
      <c r="D74" s="2">
        <v>0.21390999999999999</v>
      </c>
    </row>
    <row r="75" spans="2:4" x14ac:dyDescent="0.2">
      <c r="B75" s="15">
        <v>147.5</v>
      </c>
      <c r="C75" s="1">
        <v>0.41932999999999998</v>
      </c>
      <c r="D75" s="2">
        <v>0.26027</v>
      </c>
    </row>
    <row r="76" spans="2:4" x14ac:dyDescent="0.2">
      <c r="B76" s="15">
        <v>152.5</v>
      </c>
      <c r="C76" s="1">
        <v>0.37231999999999998</v>
      </c>
      <c r="D76" s="2">
        <v>0.29737000000000002</v>
      </c>
    </row>
    <row r="77" spans="2:4" x14ac:dyDescent="0.2">
      <c r="B77" s="15">
        <v>157.5</v>
      </c>
      <c r="C77" s="1">
        <v>0.33789999999999998</v>
      </c>
      <c r="D77" s="2">
        <v>0.33276</v>
      </c>
    </row>
    <row r="78" spans="2:4" x14ac:dyDescent="0.2">
      <c r="B78" s="15">
        <v>162.5</v>
      </c>
      <c r="C78" s="1">
        <v>0.26800000000000002</v>
      </c>
      <c r="D78" s="2">
        <v>0.40769</v>
      </c>
    </row>
    <row r="79" spans="2:4" x14ac:dyDescent="0.2">
      <c r="B79" s="15">
        <v>167.5</v>
      </c>
      <c r="C79" s="1">
        <v>0.21568999999999999</v>
      </c>
      <c r="D79" s="2">
        <v>0.43361</v>
      </c>
    </row>
    <row r="80" spans="2:4" x14ac:dyDescent="0.2">
      <c r="B80" s="15">
        <v>172.5</v>
      </c>
      <c r="C80" s="1">
        <v>0.15028</v>
      </c>
      <c r="D80" s="2">
        <v>0.47631000000000001</v>
      </c>
    </row>
    <row r="81" spans="2:4" ht="17" thickBot="1" x14ac:dyDescent="0.25">
      <c r="B81" s="16">
        <v>177.5</v>
      </c>
      <c r="C81" s="4">
        <v>7.5761999999999996E-2</v>
      </c>
      <c r="D81" s="5">
        <v>0.53100999999999998</v>
      </c>
    </row>
  </sheetData>
  <mergeCells count="8">
    <mergeCell ref="B6:C6"/>
    <mergeCell ref="D6:H6"/>
    <mergeCell ref="B5:C5"/>
    <mergeCell ref="B1:H1"/>
    <mergeCell ref="B2:H2"/>
    <mergeCell ref="B4:C4"/>
    <mergeCell ref="D4:H4"/>
    <mergeCell ref="D5:H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BB3A1-C719-0045-8EDF-7A607A191971}">
  <dimension ref="A1:H108"/>
  <sheetViews>
    <sheetView zoomScale="90" workbookViewId="0">
      <selection activeCell="G50" sqref="G50"/>
    </sheetView>
  </sheetViews>
  <sheetFormatPr baseColWidth="10" defaultRowHeight="16" x14ac:dyDescent="0.2"/>
  <cols>
    <col min="1" max="4" width="20.83203125" customWidth="1"/>
    <col min="5" max="5" width="15.83203125" customWidth="1"/>
  </cols>
  <sheetData>
    <row r="1" spans="1:8" x14ac:dyDescent="0.2">
      <c r="A1" s="7" t="s">
        <v>5</v>
      </c>
      <c r="B1" s="27" t="s">
        <v>22</v>
      </c>
      <c r="C1" s="27"/>
      <c r="D1" s="27"/>
      <c r="E1" s="27"/>
      <c r="F1" s="27"/>
      <c r="G1" s="27"/>
      <c r="H1" s="27"/>
    </row>
    <row r="2" spans="1:8" x14ac:dyDescent="0.2">
      <c r="A2" s="6"/>
      <c r="B2" s="27" t="s">
        <v>19</v>
      </c>
      <c r="C2" s="27"/>
      <c r="D2" s="27"/>
      <c r="E2" s="27"/>
      <c r="F2" s="27"/>
      <c r="G2" s="27"/>
      <c r="H2" s="27"/>
    </row>
    <row r="3" spans="1:8" x14ac:dyDescent="0.2">
      <c r="A3" s="6"/>
      <c r="B3" s="6"/>
      <c r="C3" s="6"/>
      <c r="D3" s="6"/>
      <c r="E3" s="6"/>
      <c r="F3" s="6"/>
      <c r="G3" s="6"/>
    </row>
    <row r="4" spans="1:8" x14ac:dyDescent="0.2">
      <c r="A4" s="6"/>
      <c r="B4" s="26" t="s">
        <v>7</v>
      </c>
      <c r="C4" s="26"/>
      <c r="D4" s="27" t="s">
        <v>24</v>
      </c>
      <c r="E4" s="27"/>
      <c r="F4" s="27"/>
      <c r="G4" s="27"/>
      <c r="H4" s="27"/>
    </row>
    <row r="5" spans="1:8" x14ac:dyDescent="0.2">
      <c r="A5" s="6"/>
      <c r="B5" s="7" t="s">
        <v>23</v>
      </c>
      <c r="C5" s="6"/>
      <c r="D5" s="27" t="s">
        <v>25</v>
      </c>
      <c r="E5" s="27"/>
      <c r="F5" s="27"/>
      <c r="G5" s="27"/>
      <c r="H5" s="27"/>
    </row>
    <row r="6" spans="1:8" x14ac:dyDescent="0.2">
      <c r="A6" s="6"/>
      <c r="B6" s="26" t="s">
        <v>8</v>
      </c>
      <c r="C6" s="26"/>
      <c r="D6" s="27" t="s">
        <v>28</v>
      </c>
      <c r="E6" s="27"/>
      <c r="F6" s="27"/>
      <c r="G6" s="27"/>
      <c r="H6" s="27"/>
    </row>
    <row r="8" spans="1:8" ht="17" thickBot="1" x14ac:dyDescent="0.25"/>
    <row r="9" spans="1:8" ht="35" customHeight="1" x14ac:dyDescent="0.2">
      <c r="B9" s="10" t="s">
        <v>7</v>
      </c>
      <c r="C9" s="11" t="s">
        <v>9</v>
      </c>
      <c r="D9" s="12" t="s">
        <v>8</v>
      </c>
    </row>
    <row r="10" spans="1:8" x14ac:dyDescent="0.2">
      <c r="B10" s="13">
        <v>10</v>
      </c>
      <c r="C10" s="1">
        <v>63.857999999999997</v>
      </c>
      <c r="D10" s="2">
        <v>0.76649999999999996</v>
      </c>
    </row>
    <row r="11" spans="1:8" x14ac:dyDescent="0.2">
      <c r="B11" s="13">
        <v>11</v>
      </c>
      <c r="C11" s="1">
        <v>2.8</v>
      </c>
      <c r="D11" s="2">
        <v>0</v>
      </c>
    </row>
    <row r="12" spans="1:8" x14ac:dyDescent="0.2">
      <c r="B12" s="13">
        <v>4.5</v>
      </c>
      <c r="C12" s="1">
        <v>25.02</v>
      </c>
      <c r="D12" s="2">
        <v>0</v>
      </c>
    </row>
    <row r="13" spans="1:8" x14ac:dyDescent="0.2">
      <c r="B13" s="13">
        <v>44.5</v>
      </c>
      <c r="C13" s="1">
        <v>647.26</v>
      </c>
      <c r="D13" s="2">
        <v>79.897999999999996</v>
      </c>
    </row>
    <row r="14" spans="1:8" x14ac:dyDescent="0.2">
      <c r="B14" s="13">
        <v>8.5</v>
      </c>
      <c r="C14" s="1">
        <v>41.22</v>
      </c>
      <c r="D14" s="2">
        <v>0</v>
      </c>
    </row>
    <row r="15" spans="1:8" x14ac:dyDescent="0.2">
      <c r="B15" s="13">
        <v>44.5</v>
      </c>
      <c r="C15" s="1">
        <v>4329.3999999999996</v>
      </c>
      <c r="D15" s="2">
        <v>89.021000000000001</v>
      </c>
    </row>
    <row r="16" spans="1:8" x14ac:dyDescent="0.2">
      <c r="B16" s="13">
        <v>5.5</v>
      </c>
      <c r="C16" s="1">
        <v>51.484999999999999</v>
      </c>
      <c r="D16" s="2">
        <v>0</v>
      </c>
    </row>
    <row r="17" spans="2:4" x14ac:dyDescent="0.2">
      <c r="B17" s="13">
        <v>22</v>
      </c>
      <c r="C17" s="1">
        <v>172.14</v>
      </c>
      <c r="D17" s="2">
        <v>45.676000000000002</v>
      </c>
    </row>
    <row r="18" spans="2:4" x14ac:dyDescent="0.2">
      <c r="B18" s="13">
        <v>21</v>
      </c>
      <c r="C18" s="1">
        <v>223.45</v>
      </c>
      <c r="D18" s="2">
        <v>42.738999999999997</v>
      </c>
    </row>
    <row r="19" spans="2:4" x14ac:dyDescent="0.2">
      <c r="B19" s="13">
        <v>24.5</v>
      </c>
      <c r="C19" s="1">
        <v>14321</v>
      </c>
      <c r="D19" s="2">
        <v>83.659000000000006</v>
      </c>
    </row>
    <row r="20" spans="2:4" x14ac:dyDescent="0.2">
      <c r="B20" s="13">
        <v>3.5</v>
      </c>
      <c r="C20" s="1">
        <v>132.03</v>
      </c>
      <c r="D20" s="2">
        <v>0</v>
      </c>
    </row>
    <row r="21" spans="2:4" x14ac:dyDescent="0.2">
      <c r="B21" s="13">
        <v>10</v>
      </c>
      <c r="C21" s="1">
        <v>64.620999999999995</v>
      </c>
      <c r="D21" s="2">
        <v>0</v>
      </c>
    </row>
    <row r="22" spans="2:4" x14ac:dyDescent="0.2">
      <c r="B22" s="13">
        <v>12.5</v>
      </c>
      <c r="C22" s="1">
        <v>73.875</v>
      </c>
      <c r="D22" s="2">
        <v>2.5363000000000002</v>
      </c>
    </row>
    <row r="23" spans="2:4" x14ac:dyDescent="0.2">
      <c r="B23" s="13">
        <v>29.5</v>
      </c>
      <c r="C23" s="1">
        <v>3789</v>
      </c>
      <c r="D23" s="2">
        <v>83.027000000000001</v>
      </c>
    </row>
    <row r="24" spans="2:4" x14ac:dyDescent="0.2">
      <c r="B24" s="13">
        <v>8</v>
      </c>
      <c r="C24" s="1">
        <v>64.721999999999994</v>
      </c>
      <c r="D24" s="2">
        <v>0</v>
      </c>
    </row>
    <row r="25" spans="2:4" x14ac:dyDescent="0.2">
      <c r="B25" s="13">
        <v>12.5</v>
      </c>
      <c r="C25" s="1">
        <v>1.0253000000000001</v>
      </c>
      <c r="D25" s="2">
        <v>0</v>
      </c>
    </row>
    <row r="26" spans="2:4" x14ac:dyDescent="0.2">
      <c r="B26" s="13">
        <v>31</v>
      </c>
      <c r="C26" s="1">
        <v>20.405999999999999</v>
      </c>
      <c r="D26" s="2">
        <v>34.847999999999999</v>
      </c>
    </row>
    <row r="27" spans="2:4" x14ac:dyDescent="0.2">
      <c r="B27" s="13">
        <v>11.5</v>
      </c>
      <c r="C27" s="1">
        <v>48.94</v>
      </c>
      <c r="D27" s="2">
        <v>0</v>
      </c>
    </row>
    <row r="28" spans="2:4" x14ac:dyDescent="0.2">
      <c r="B28" s="13">
        <v>8.5</v>
      </c>
      <c r="C28" s="1">
        <v>473.06</v>
      </c>
      <c r="D28" s="2">
        <v>12.696999999999999</v>
      </c>
    </row>
    <row r="29" spans="2:4" x14ac:dyDescent="0.2">
      <c r="B29" s="13">
        <v>34</v>
      </c>
      <c r="C29" s="1">
        <v>50.758000000000003</v>
      </c>
      <c r="D29" s="2">
        <v>51.962000000000003</v>
      </c>
    </row>
    <row r="30" spans="2:4" x14ac:dyDescent="0.2">
      <c r="B30" s="13">
        <v>14.5</v>
      </c>
      <c r="C30" s="1">
        <v>1747.3</v>
      </c>
      <c r="D30" s="2">
        <v>43.402999999999999</v>
      </c>
    </row>
    <row r="31" spans="2:4" x14ac:dyDescent="0.2">
      <c r="B31" s="13">
        <v>7.5</v>
      </c>
      <c r="C31" s="1">
        <v>1542.5</v>
      </c>
      <c r="D31" s="2">
        <v>5.8632</v>
      </c>
    </row>
    <row r="32" spans="2:4" x14ac:dyDescent="0.2">
      <c r="B32" s="13">
        <v>11</v>
      </c>
      <c r="C32" s="1">
        <v>479.12</v>
      </c>
      <c r="D32" s="2">
        <v>15.717000000000001</v>
      </c>
    </row>
    <row r="33" spans="2:4" x14ac:dyDescent="0.2">
      <c r="B33" s="13">
        <v>2</v>
      </c>
      <c r="C33" s="1">
        <v>65.158000000000001</v>
      </c>
      <c r="D33" s="2">
        <v>0</v>
      </c>
    </row>
    <row r="34" spans="2:4" x14ac:dyDescent="0.2">
      <c r="B34" s="13">
        <v>17</v>
      </c>
      <c r="C34" s="1">
        <v>47.334000000000003</v>
      </c>
      <c r="D34" s="2">
        <v>15.565</v>
      </c>
    </row>
    <row r="35" spans="2:4" x14ac:dyDescent="0.2">
      <c r="B35" s="13">
        <v>29.5</v>
      </c>
      <c r="C35" s="1">
        <v>129.97999999999999</v>
      </c>
      <c r="D35" s="2">
        <v>48.82</v>
      </c>
    </row>
    <row r="36" spans="2:4" x14ac:dyDescent="0.2">
      <c r="B36" s="13">
        <v>5.5</v>
      </c>
      <c r="C36" s="1">
        <v>430.13</v>
      </c>
      <c r="D36" s="2">
        <v>0</v>
      </c>
    </row>
    <row r="37" spans="2:4" x14ac:dyDescent="0.2">
      <c r="B37" s="13">
        <v>31</v>
      </c>
      <c r="C37" s="1">
        <v>108.19</v>
      </c>
      <c r="D37" s="2">
        <v>50.662999999999997</v>
      </c>
    </row>
    <row r="38" spans="2:4" x14ac:dyDescent="0.2">
      <c r="B38" s="13">
        <v>22</v>
      </c>
      <c r="C38" s="1">
        <v>25.655999999999999</v>
      </c>
      <c r="D38" s="2">
        <v>18.219000000000001</v>
      </c>
    </row>
    <row r="39" spans="2:4" x14ac:dyDescent="0.2">
      <c r="B39" s="13">
        <v>11.5</v>
      </c>
      <c r="C39" s="1">
        <v>586.45000000000005</v>
      </c>
      <c r="D39" s="2">
        <v>15.412000000000001</v>
      </c>
    </row>
    <row r="40" spans="2:4" x14ac:dyDescent="0.2">
      <c r="B40" s="13">
        <v>7.5</v>
      </c>
      <c r="C40" s="1">
        <v>91.730999999999995</v>
      </c>
      <c r="D40" s="2">
        <v>0</v>
      </c>
    </row>
    <row r="41" spans="2:4" x14ac:dyDescent="0.2">
      <c r="B41" s="13">
        <v>17</v>
      </c>
      <c r="C41" s="1">
        <v>1703.6</v>
      </c>
      <c r="D41" s="2">
        <v>50.569000000000003</v>
      </c>
    </row>
    <row r="42" spans="2:4" x14ac:dyDescent="0.2">
      <c r="B42" s="13">
        <v>5.5</v>
      </c>
      <c r="C42" s="1">
        <v>37.1</v>
      </c>
      <c r="D42" s="2">
        <v>0</v>
      </c>
    </row>
    <row r="43" spans="2:4" x14ac:dyDescent="0.2">
      <c r="B43" s="13">
        <v>6.5</v>
      </c>
      <c r="C43" s="1">
        <v>31.597000000000001</v>
      </c>
      <c r="D43" s="2">
        <v>0</v>
      </c>
    </row>
    <row r="44" spans="2:4" x14ac:dyDescent="0.2">
      <c r="B44" s="13">
        <v>9</v>
      </c>
      <c r="C44" s="1">
        <v>22.873999999999999</v>
      </c>
      <c r="D44" s="2">
        <v>0</v>
      </c>
    </row>
    <row r="45" spans="2:4" x14ac:dyDescent="0.2">
      <c r="B45" s="13">
        <v>19.5</v>
      </c>
      <c r="C45" s="1">
        <v>2.8978999999999999</v>
      </c>
      <c r="D45" s="2">
        <v>1.7824</v>
      </c>
    </row>
    <row r="46" spans="2:4" x14ac:dyDescent="0.2">
      <c r="B46" s="13">
        <v>31</v>
      </c>
      <c r="C46" s="1">
        <v>32618</v>
      </c>
      <c r="D46" s="2">
        <v>90.161000000000001</v>
      </c>
    </row>
    <row r="47" spans="2:4" x14ac:dyDescent="0.2">
      <c r="B47" s="13">
        <v>18.5</v>
      </c>
      <c r="C47" s="1">
        <v>7.4198000000000004</v>
      </c>
      <c r="D47" s="2">
        <v>4.3632999999999997</v>
      </c>
    </row>
    <row r="48" spans="2:4" x14ac:dyDescent="0.2">
      <c r="B48" s="13">
        <v>15.5</v>
      </c>
      <c r="C48" s="1">
        <v>253.88</v>
      </c>
      <c r="D48" s="2">
        <v>27.466999999999999</v>
      </c>
    </row>
    <row r="49" spans="2:4" x14ac:dyDescent="0.2">
      <c r="B49" s="13">
        <v>22</v>
      </c>
      <c r="C49" s="1">
        <v>1875.2</v>
      </c>
      <c r="D49" s="2">
        <v>66.507000000000005</v>
      </c>
    </row>
    <row r="50" spans="2:4" x14ac:dyDescent="0.2">
      <c r="B50" s="13">
        <v>19.5</v>
      </c>
      <c r="C50" s="1">
        <v>204.73</v>
      </c>
      <c r="D50" s="2">
        <v>37.429000000000002</v>
      </c>
    </row>
    <row r="51" spans="2:4" x14ac:dyDescent="0.2">
      <c r="B51" s="13">
        <v>28</v>
      </c>
      <c r="C51" s="1">
        <v>56191</v>
      </c>
      <c r="D51" s="2">
        <v>90.700999999999993</v>
      </c>
    </row>
    <row r="52" spans="2:4" x14ac:dyDescent="0.2">
      <c r="B52" s="13">
        <v>12</v>
      </c>
      <c r="C52" s="1">
        <v>993.17</v>
      </c>
      <c r="D52" s="2">
        <v>29.587</v>
      </c>
    </row>
    <row r="53" spans="2:4" x14ac:dyDescent="0.2">
      <c r="B53" s="13">
        <v>22</v>
      </c>
      <c r="C53" s="1">
        <v>5567</v>
      </c>
      <c r="D53" s="2">
        <v>76.162000000000006</v>
      </c>
    </row>
    <row r="54" spans="2:4" x14ac:dyDescent="0.2">
      <c r="B54" s="13">
        <v>12</v>
      </c>
      <c r="C54" s="1">
        <v>2.1371000000000002</v>
      </c>
      <c r="D54" s="2">
        <v>0</v>
      </c>
    </row>
    <row r="55" spans="2:4" x14ac:dyDescent="0.2">
      <c r="B55" s="13">
        <v>15.5</v>
      </c>
      <c r="C55" s="1">
        <v>8212.7999999999993</v>
      </c>
      <c r="D55" s="2">
        <v>64.441999999999993</v>
      </c>
    </row>
    <row r="56" spans="2:4" x14ac:dyDescent="0.2">
      <c r="B56" s="13">
        <v>11</v>
      </c>
      <c r="C56" s="1">
        <v>234.57</v>
      </c>
      <c r="D56" s="2">
        <v>7.0162000000000004</v>
      </c>
    </row>
    <row r="57" spans="2:4" x14ac:dyDescent="0.2">
      <c r="B57" s="13">
        <v>5.5</v>
      </c>
      <c r="C57" s="1">
        <v>398.55</v>
      </c>
      <c r="D57" s="2">
        <v>0</v>
      </c>
    </row>
    <row r="58" spans="2:4" x14ac:dyDescent="0.2">
      <c r="B58" s="13">
        <v>4</v>
      </c>
      <c r="C58" s="1">
        <v>11.497999999999999</v>
      </c>
      <c r="D58" s="2">
        <v>0</v>
      </c>
    </row>
    <row r="59" spans="2:4" x14ac:dyDescent="0.2">
      <c r="B59" s="13">
        <v>8</v>
      </c>
      <c r="C59" s="1">
        <v>2.9146000000000001</v>
      </c>
      <c r="D59" s="2">
        <v>0</v>
      </c>
    </row>
    <row r="60" spans="2:4" x14ac:dyDescent="0.2">
      <c r="B60" s="13">
        <v>18.5</v>
      </c>
      <c r="C60" s="1">
        <v>1190.9000000000001</v>
      </c>
      <c r="D60" s="2">
        <v>51.497999999999998</v>
      </c>
    </row>
    <row r="61" spans="2:4" x14ac:dyDescent="0.2">
      <c r="B61" s="13">
        <v>16</v>
      </c>
      <c r="C61" s="1">
        <v>16.003</v>
      </c>
      <c r="D61" s="2">
        <v>2.4872000000000001</v>
      </c>
    </row>
    <row r="62" spans="2:4" x14ac:dyDescent="0.2">
      <c r="B62" s="13">
        <v>35.5</v>
      </c>
      <c r="C62" s="1">
        <v>1424.7</v>
      </c>
      <c r="D62" s="2">
        <v>81.144000000000005</v>
      </c>
    </row>
    <row r="63" spans="2:4" x14ac:dyDescent="0.2">
      <c r="B63" s="13">
        <v>4.5</v>
      </c>
      <c r="C63" s="1">
        <v>3989</v>
      </c>
      <c r="D63" s="2">
        <v>0</v>
      </c>
    </row>
    <row r="64" spans="2:4" x14ac:dyDescent="0.2">
      <c r="B64" s="13">
        <v>14</v>
      </c>
      <c r="C64" s="1">
        <v>2.8101000000000001E-2</v>
      </c>
      <c r="D64" s="2">
        <v>0</v>
      </c>
    </row>
    <row r="65" spans="2:4" x14ac:dyDescent="0.2">
      <c r="B65" s="13">
        <v>24.5</v>
      </c>
      <c r="C65" s="1">
        <v>1.0184</v>
      </c>
      <c r="D65" s="2">
        <v>9.7804000000000002</v>
      </c>
    </row>
    <row r="66" spans="2:4" x14ac:dyDescent="0.2">
      <c r="B66" s="13">
        <v>19.5</v>
      </c>
      <c r="C66" s="1">
        <v>119.5</v>
      </c>
      <c r="D66" s="2">
        <v>35.476999999999997</v>
      </c>
    </row>
    <row r="67" spans="2:4" x14ac:dyDescent="0.2">
      <c r="B67" s="13">
        <v>28</v>
      </c>
      <c r="C67" s="1">
        <v>1.1182000000000001</v>
      </c>
      <c r="D67" s="2">
        <v>16.913</v>
      </c>
    </row>
    <row r="68" spans="2:4" x14ac:dyDescent="0.2">
      <c r="B68" s="13">
        <v>3</v>
      </c>
      <c r="C68" s="1">
        <v>65.369</v>
      </c>
      <c r="D68" s="2">
        <v>0</v>
      </c>
    </row>
    <row r="69" spans="2:4" x14ac:dyDescent="0.2">
      <c r="B69" s="13">
        <v>34</v>
      </c>
      <c r="C69" s="1">
        <v>10.818</v>
      </c>
      <c r="D69" s="2">
        <v>31.634</v>
      </c>
    </row>
    <row r="70" spans="2:4" x14ac:dyDescent="0.2">
      <c r="B70" s="13">
        <v>14.5</v>
      </c>
      <c r="C70" s="1">
        <v>22588</v>
      </c>
      <c r="D70" s="2">
        <v>72.311999999999998</v>
      </c>
    </row>
    <row r="71" spans="2:4" x14ac:dyDescent="0.2">
      <c r="B71" s="13">
        <v>22</v>
      </c>
      <c r="C71" s="1">
        <v>680.2</v>
      </c>
      <c r="D71" s="2">
        <v>57.018000000000001</v>
      </c>
    </row>
    <row r="72" spans="2:4" x14ac:dyDescent="0.2">
      <c r="B72" s="13">
        <v>3</v>
      </c>
      <c r="C72" s="1">
        <v>181.34</v>
      </c>
      <c r="D72" s="2">
        <v>0</v>
      </c>
    </row>
    <row r="73" spans="2:4" x14ac:dyDescent="0.2">
      <c r="B73" s="13">
        <v>5</v>
      </c>
      <c r="C73" s="1">
        <v>7153.4</v>
      </c>
      <c r="D73" s="2">
        <v>2.29</v>
      </c>
    </row>
    <row r="74" spans="2:4" x14ac:dyDescent="0.2">
      <c r="B74" s="13">
        <v>5.5</v>
      </c>
      <c r="C74" s="1">
        <v>14402</v>
      </c>
      <c r="D74" s="2">
        <v>12.167</v>
      </c>
    </row>
    <row r="75" spans="2:4" x14ac:dyDescent="0.2">
      <c r="B75" s="13">
        <v>25.5</v>
      </c>
      <c r="C75" s="1">
        <v>131.05000000000001</v>
      </c>
      <c r="D75" s="2">
        <v>43.865000000000002</v>
      </c>
    </row>
    <row r="76" spans="2:4" x14ac:dyDescent="0.2">
      <c r="B76" s="13">
        <v>6.5</v>
      </c>
      <c r="C76" s="1">
        <v>0.37574999999999997</v>
      </c>
      <c r="D76" s="2">
        <v>0</v>
      </c>
    </row>
    <row r="77" spans="2:4" x14ac:dyDescent="0.2">
      <c r="B77" s="13">
        <v>32.5</v>
      </c>
      <c r="C77" s="1">
        <v>0.76651999999999998</v>
      </c>
      <c r="D77" s="2">
        <v>31.488</v>
      </c>
    </row>
    <row r="78" spans="2:4" x14ac:dyDescent="0.2">
      <c r="B78" s="13">
        <v>3</v>
      </c>
      <c r="C78" s="1">
        <v>13.927</v>
      </c>
      <c r="D78" s="2">
        <v>0</v>
      </c>
    </row>
    <row r="79" spans="2:4" x14ac:dyDescent="0.2">
      <c r="B79" s="13">
        <v>12</v>
      </c>
      <c r="C79" s="1">
        <v>22.765999999999998</v>
      </c>
      <c r="D79" s="2">
        <v>8.0143000000000004</v>
      </c>
    </row>
    <row r="80" spans="2:4" x14ac:dyDescent="0.2">
      <c r="B80" s="13">
        <v>49</v>
      </c>
      <c r="C80" s="1">
        <v>6.3910999999999998</v>
      </c>
      <c r="D80" s="2">
        <v>57.478000000000002</v>
      </c>
    </row>
    <row r="81" spans="2:4" x14ac:dyDescent="0.2">
      <c r="B81" s="13">
        <v>22</v>
      </c>
      <c r="C81" s="1">
        <v>20.423999999999999</v>
      </c>
      <c r="D81" s="2">
        <v>17.824000000000002</v>
      </c>
    </row>
    <row r="82" spans="2:4" x14ac:dyDescent="0.2">
      <c r="B82" s="13">
        <v>22</v>
      </c>
      <c r="C82" s="1">
        <v>87240</v>
      </c>
      <c r="D82" s="2">
        <v>91.602000000000004</v>
      </c>
    </row>
    <row r="83" spans="2:4" x14ac:dyDescent="0.2">
      <c r="B83" s="13">
        <v>14</v>
      </c>
      <c r="C83" s="1">
        <v>5343.1</v>
      </c>
      <c r="D83" s="2">
        <v>55.085000000000001</v>
      </c>
    </row>
    <row r="84" spans="2:4" x14ac:dyDescent="0.2">
      <c r="B84" s="13">
        <v>27</v>
      </c>
      <c r="C84" s="1">
        <v>537.13</v>
      </c>
      <c r="D84" s="2">
        <v>65.150000000000006</v>
      </c>
    </row>
    <row r="85" spans="2:4" x14ac:dyDescent="0.2">
      <c r="B85" s="13">
        <v>20.5</v>
      </c>
      <c r="C85" s="1">
        <v>6628.5</v>
      </c>
      <c r="D85" s="2">
        <v>76.22</v>
      </c>
    </row>
    <row r="86" spans="2:4" x14ac:dyDescent="0.2">
      <c r="B86" s="13">
        <v>12</v>
      </c>
      <c r="C86" s="1">
        <v>610.61</v>
      </c>
      <c r="D86" s="2">
        <v>25.094000000000001</v>
      </c>
    </row>
    <row r="87" spans="2:4" x14ac:dyDescent="0.2">
      <c r="B87" s="13">
        <v>7.5</v>
      </c>
      <c r="C87" s="1">
        <v>378.49</v>
      </c>
      <c r="D87" s="2">
        <v>0</v>
      </c>
    </row>
    <row r="88" spans="2:4" x14ac:dyDescent="0.2">
      <c r="B88" s="13">
        <v>9</v>
      </c>
      <c r="C88" s="1">
        <v>201.24</v>
      </c>
      <c r="D88" s="2">
        <v>7.3547000000000002</v>
      </c>
    </row>
    <row r="89" spans="2:4" x14ac:dyDescent="0.2">
      <c r="B89" s="13">
        <v>16</v>
      </c>
      <c r="C89" s="1">
        <v>0.68386999999999998</v>
      </c>
      <c r="D89" s="2">
        <v>2.0619999999999998</v>
      </c>
    </row>
    <row r="90" spans="2:4" x14ac:dyDescent="0.2">
      <c r="B90" s="13">
        <v>19.5</v>
      </c>
      <c r="C90" s="1">
        <v>4.3987999999999999E-2</v>
      </c>
      <c r="D90" s="2">
        <v>1.9699</v>
      </c>
    </row>
    <row r="91" spans="2:4" x14ac:dyDescent="0.2">
      <c r="B91" s="13">
        <v>32.5</v>
      </c>
      <c r="C91" s="1">
        <v>0.75207000000000002</v>
      </c>
      <c r="D91" s="2">
        <v>30.998000000000001</v>
      </c>
    </row>
    <row r="92" spans="2:4" x14ac:dyDescent="0.2">
      <c r="B92" s="13">
        <v>6.5</v>
      </c>
      <c r="C92" s="1">
        <v>2.3368E-2</v>
      </c>
      <c r="D92" s="2">
        <v>0</v>
      </c>
    </row>
    <row r="93" spans="2:4" x14ac:dyDescent="0.2">
      <c r="B93" s="13">
        <v>6</v>
      </c>
      <c r="C93" s="1">
        <v>0.75227999999999995</v>
      </c>
      <c r="D93" s="2">
        <v>0</v>
      </c>
    </row>
    <row r="94" spans="2:4" x14ac:dyDescent="0.2">
      <c r="B94" s="13">
        <v>28</v>
      </c>
      <c r="C94" s="1">
        <v>6.8739999999999996E-2</v>
      </c>
      <c r="D94" s="2">
        <v>14.606</v>
      </c>
    </row>
    <row r="95" spans="2:4" x14ac:dyDescent="0.2">
      <c r="B95" s="13">
        <v>24.5</v>
      </c>
      <c r="C95" s="1">
        <v>2.7429000000000001</v>
      </c>
      <c r="D95" s="2">
        <v>13.693</v>
      </c>
    </row>
    <row r="96" spans="2:4" x14ac:dyDescent="0.2">
      <c r="B96" s="13">
        <v>6.5</v>
      </c>
      <c r="C96" s="1">
        <v>2.5093000000000001E-2</v>
      </c>
      <c r="D96" s="2">
        <v>0</v>
      </c>
    </row>
    <row r="97" spans="2:4" x14ac:dyDescent="0.2">
      <c r="B97" s="13">
        <v>16</v>
      </c>
      <c r="C97" s="1">
        <v>5.1764000000000001</v>
      </c>
      <c r="D97" s="2">
        <v>0</v>
      </c>
    </row>
    <row r="98" spans="2:4" x14ac:dyDescent="0.2">
      <c r="B98" s="13">
        <v>24.5</v>
      </c>
      <c r="C98" s="1">
        <v>4.7009999999999996</v>
      </c>
      <c r="D98" s="2">
        <v>23.536000000000001</v>
      </c>
    </row>
    <row r="99" spans="2:4" x14ac:dyDescent="0.2">
      <c r="B99" s="13">
        <v>39</v>
      </c>
      <c r="C99" s="1">
        <v>6.7409999999999997</v>
      </c>
      <c r="D99" s="2">
        <v>38.369999999999997</v>
      </c>
    </row>
    <row r="100" spans="2:4" x14ac:dyDescent="0.2">
      <c r="B100" s="13">
        <v>12</v>
      </c>
      <c r="C100" s="1">
        <v>18.3</v>
      </c>
      <c r="D100" s="2">
        <v>0</v>
      </c>
    </row>
    <row r="101" spans="2:4" x14ac:dyDescent="0.2">
      <c r="B101" s="13">
        <v>15.5</v>
      </c>
      <c r="C101" s="1">
        <v>4.7923999999999998</v>
      </c>
      <c r="D101" s="2">
        <v>0</v>
      </c>
    </row>
    <row r="102" spans="2:4" x14ac:dyDescent="0.2">
      <c r="B102" s="13">
        <v>29.5</v>
      </c>
      <c r="C102" s="1">
        <v>3.8569</v>
      </c>
      <c r="D102" s="2">
        <v>21.504000000000001</v>
      </c>
    </row>
    <row r="103" spans="2:4" x14ac:dyDescent="0.2">
      <c r="B103" s="13">
        <v>27</v>
      </c>
      <c r="C103" s="1">
        <v>3.8372000000000002</v>
      </c>
      <c r="D103" s="2">
        <v>24.768999999999998</v>
      </c>
    </row>
    <row r="104" spans="2:4" x14ac:dyDescent="0.2">
      <c r="B104" s="13">
        <v>17</v>
      </c>
      <c r="C104" s="1">
        <v>7.4490999999999996</v>
      </c>
      <c r="D104" s="2">
        <v>8.4146000000000001</v>
      </c>
    </row>
    <row r="105" spans="2:4" x14ac:dyDescent="0.2">
      <c r="B105" s="13">
        <v>8</v>
      </c>
      <c r="C105" s="1">
        <v>0.30398999999999998</v>
      </c>
      <c r="D105" s="2">
        <v>0</v>
      </c>
    </row>
    <row r="106" spans="2:4" x14ac:dyDescent="0.2">
      <c r="B106" s="13">
        <v>12</v>
      </c>
      <c r="C106" s="1">
        <v>2.9571999999999998</v>
      </c>
      <c r="D106" s="2">
        <v>0</v>
      </c>
    </row>
    <row r="107" spans="2:4" x14ac:dyDescent="0.2">
      <c r="B107" s="13">
        <v>8</v>
      </c>
      <c r="C107" s="1">
        <v>0.10537000000000001</v>
      </c>
      <c r="D107" s="2">
        <v>0</v>
      </c>
    </row>
    <row r="108" spans="2:4" ht="17" thickBot="1" x14ac:dyDescent="0.25">
      <c r="B108" s="14">
        <v>8.5</v>
      </c>
      <c r="C108" s="4">
        <v>3.9961000000000003E-2</v>
      </c>
      <c r="D108" s="5">
        <v>0</v>
      </c>
    </row>
  </sheetData>
  <mergeCells count="7">
    <mergeCell ref="B1:H1"/>
    <mergeCell ref="B2:H2"/>
    <mergeCell ref="D6:H6"/>
    <mergeCell ref="D5:H5"/>
    <mergeCell ref="D4:H4"/>
    <mergeCell ref="B4:C4"/>
    <mergeCell ref="B6:C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9267F-69CF-CF41-8D8E-0FCC5CE2254E}">
  <dimension ref="A1:H108"/>
  <sheetViews>
    <sheetView zoomScale="158" workbookViewId="0">
      <selection activeCell="D7" sqref="D7"/>
    </sheetView>
  </sheetViews>
  <sheetFormatPr baseColWidth="10" defaultRowHeight="16" x14ac:dyDescent="0.2"/>
  <cols>
    <col min="1" max="4" width="20.83203125" customWidth="1"/>
    <col min="5" max="5" width="15.83203125" customWidth="1"/>
  </cols>
  <sheetData>
    <row r="1" spans="1:8" x14ac:dyDescent="0.2">
      <c r="A1" s="7" t="s">
        <v>5</v>
      </c>
      <c r="B1" s="27" t="s">
        <v>21</v>
      </c>
      <c r="C1" s="27"/>
      <c r="D1" s="27"/>
      <c r="E1" s="27"/>
      <c r="F1" s="27"/>
      <c r="G1" s="27"/>
      <c r="H1" s="27"/>
    </row>
    <row r="2" spans="1:8" x14ac:dyDescent="0.2">
      <c r="A2" s="6"/>
      <c r="B2" s="27" t="s">
        <v>19</v>
      </c>
      <c r="C2" s="27"/>
      <c r="D2" s="27"/>
      <c r="E2" s="27"/>
      <c r="F2" s="27"/>
      <c r="G2" s="27"/>
      <c r="H2" s="27"/>
    </row>
    <row r="3" spans="1:8" x14ac:dyDescent="0.2">
      <c r="A3" s="6"/>
      <c r="B3" s="6"/>
      <c r="C3" s="6"/>
      <c r="D3" s="6"/>
      <c r="E3" s="6"/>
      <c r="F3" s="6"/>
      <c r="G3" s="6"/>
    </row>
    <row r="4" spans="1:8" x14ac:dyDescent="0.2">
      <c r="A4" s="6"/>
      <c r="B4" s="26" t="s">
        <v>7</v>
      </c>
      <c r="C4" s="26"/>
      <c r="D4" s="27" t="s">
        <v>24</v>
      </c>
      <c r="E4" s="27"/>
      <c r="F4" s="27"/>
      <c r="G4" s="27"/>
      <c r="H4" s="27"/>
    </row>
    <row r="5" spans="1:8" x14ac:dyDescent="0.2">
      <c r="A5" s="6"/>
      <c r="B5" s="7" t="s">
        <v>23</v>
      </c>
      <c r="C5" s="6"/>
      <c r="D5" s="27" t="s">
        <v>25</v>
      </c>
      <c r="E5" s="27"/>
      <c r="F5" s="27"/>
      <c r="G5" s="27"/>
      <c r="H5" s="27"/>
    </row>
    <row r="6" spans="1:8" x14ac:dyDescent="0.2">
      <c r="A6" s="6"/>
      <c r="B6" s="26" t="s">
        <v>10</v>
      </c>
      <c r="C6" s="26"/>
      <c r="D6" s="27" t="s">
        <v>29</v>
      </c>
      <c r="E6" s="27"/>
      <c r="F6" s="27"/>
      <c r="G6" s="27"/>
      <c r="H6" s="27"/>
    </row>
    <row r="8" spans="1:8" ht="17" thickBot="1" x14ac:dyDescent="0.25"/>
    <row r="9" spans="1:8" ht="35" customHeight="1" x14ac:dyDescent="0.2">
      <c r="B9" s="10" t="s">
        <v>7</v>
      </c>
      <c r="C9" s="11" t="s">
        <v>9</v>
      </c>
      <c r="D9" s="12" t="s">
        <v>10</v>
      </c>
    </row>
    <row r="10" spans="1:8" x14ac:dyDescent="0.2">
      <c r="B10" s="13">
        <v>10</v>
      </c>
      <c r="C10" s="1">
        <v>63.857999999999997</v>
      </c>
      <c r="D10" s="2">
        <v>52.758000000000003</v>
      </c>
    </row>
    <row r="11" spans="1:8" x14ac:dyDescent="0.2">
      <c r="B11" s="13">
        <v>11</v>
      </c>
      <c r="C11" s="1">
        <v>2.8</v>
      </c>
      <c r="D11" s="2">
        <v>47.213999999999999</v>
      </c>
    </row>
    <row r="12" spans="1:8" x14ac:dyDescent="0.2">
      <c r="B12" s="13">
        <v>4.5</v>
      </c>
      <c r="C12" s="1">
        <v>25.02</v>
      </c>
      <c r="D12" s="2">
        <v>39.279000000000003</v>
      </c>
    </row>
    <row r="13" spans="1:8" x14ac:dyDescent="0.2">
      <c r="B13" s="13">
        <v>44.5</v>
      </c>
      <c r="C13" s="1">
        <v>647.26</v>
      </c>
      <c r="D13" s="2">
        <v>25.646000000000001</v>
      </c>
    </row>
    <row r="14" spans="1:8" x14ac:dyDescent="0.2">
      <c r="B14" s="13">
        <v>8.5</v>
      </c>
      <c r="C14" s="1">
        <v>41.22</v>
      </c>
      <c r="D14" s="2">
        <v>48.82</v>
      </c>
    </row>
    <row r="15" spans="1:8" x14ac:dyDescent="0.2">
      <c r="B15" s="13">
        <v>44.5</v>
      </c>
      <c r="C15" s="1">
        <v>4329.3999999999996</v>
      </c>
      <c r="D15" s="2">
        <v>14.367000000000001</v>
      </c>
    </row>
    <row r="16" spans="1:8" x14ac:dyDescent="0.2">
      <c r="B16" s="13">
        <v>5.5</v>
      </c>
      <c r="C16" s="1">
        <v>51.484999999999999</v>
      </c>
      <c r="D16" s="2">
        <v>39.920999999999999</v>
      </c>
    </row>
    <row r="17" spans="2:4" x14ac:dyDescent="0.2">
      <c r="B17" s="13">
        <v>22</v>
      </c>
      <c r="C17" s="1">
        <v>172.14</v>
      </c>
      <c r="D17" s="2">
        <v>49.289000000000001</v>
      </c>
    </row>
    <row r="18" spans="2:4" x14ac:dyDescent="0.2">
      <c r="B18" s="13">
        <v>21</v>
      </c>
      <c r="C18" s="1">
        <v>223.45</v>
      </c>
      <c r="D18" s="2">
        <v>50.646000000000001</v>
      </c>
    </row>
    <row r="19" spans="2:4" x14ac:dyDescent="0.2">
      <c r="B19" s="13">
        <v>24.5</v>
      </c>
      <c r="C19" s="1">
        <v>14321</v>
      </c>
      <c r="D19" s="2">
        <v>18.427</v>
      </c>
    </row>
    <row r="20" spans="2:4" x14ac:dyDescent="0.2">
      <c r="B20" s="13">
        <v>3.5</v>
      </c>
      <c r="C20" s="1">
        <v>132.03</v>
      </c>
      <c r="D20" s="2">
        <v>37.246000000000002</v>
      </c>
    </row>
    <row r="21" spans="2:4" x14ac:dyDescent="0.2">
      <c r="B21" s="13">
        <v>10</v>
      </c>
      <c r="C21" s="1">
        <v>64.620999999999995</v>
      </c>
      <c r="D21" s="2">
        <v>55.283000000000001</v>
      </c>
    </row>
    <row r="22" spans="2:4" x14ac:dyDescent="0.2">
      <c r="B22" s="13">
        <v>12.5</v>
      </c>
      <c r="C22" s="1">
        <v>73.875</v>
      </c>
      <c r="D22" s="2">
        <v>57.503</v>
      </c>
    </row>
    <row r="23" spans="2:4" x14ac:dyDescent="0.2">
      <c r="B23" s="13">
        <v>29.5</v>
      </c>
      <c r="C23" s="1">
        <v>3789</v>
      </c>
      <c r="D23" s="2">
        <v>20.893999999999998</v>
      </c>
    </row>
    <row r="24" spans="2:4" x14ac:dyDescent="0.2">
      <c r="B24" s="13">
        <v>8</v>
      </c>
      <c r="C24" s="1">
        <v>64.721999999999994</v>
      </c>
      <c r="D24" s="2">
        <v>49.521999999999998</v>
      </c>
    </row>
    <row r="25" spans="2:4" x14ac:dyDescent="0.2">
      <c r="B25" s="13">
        <v>12.5</v>
      </c>
      <c r="C25" s="1">
        <v>1.0253000000000001</v>
      </c>
      <c r="D25" s="2">
        <v>44.694000000000003</v>
      </c>
    </row>
    <row r="26" spans="2:4" x14ac:dyDescent="0.2">
      <c r="B26" s="13">
        <v>31</v>
      </c>
      <c r="C26" s="1">
        <v>20.405999999999999</v>
      </c>
      <c r="D26" s="2">
        <v>56.661999999999999</v>
      </c>
    </row>
    <row r="27" spans="2:4" x14ac:dyDescent="0.2">
      <c r="B27" s="13">
        <v>11.5</v>
      </c>
      <c r="C27" s="1">
        <v>48.94</v>
      </c>
      <c r="D27" s="2">
        <v>54.893000000000001</v>
      </c>
    </row>
    <row r="28" spans="2:4" x14ac:dyDescent="0.2">
      <c r="B28" s="13">
        <v>8.5</v>
      </c>
      <c r="C28" s="1">
        <v>473.06</v>
      </c>
      <c r="D28" s="2">
        <v>48.331000000000003</v>
      </c>
    </row>
    <row r="29" spans="2:4" x14ac:dyDescent="0.2">
      <c r="B29" s="13">
        <v>34</v>
      </c>
      <c r="C29" s="1">
        <v>50.758000000000003</v>
      </c>
      <c r="D29" s="2">
        <v>46.265999999999998</v>
      </c>
    </row>
    <row r="30" spans="2:4" x14ac:dyDescent="0.2">
      <c r="B30" s="13">
        <v>14.5</v>
      </c>
      <c r="C30" s="1">
        <v>1747.3</v>
      </c>
      <c r="D30" s="2">
        <v>49.738999999999997</v>
      </c>
    </row>
    <row r="31" spans="2:4" x14ac:dyDescent="0.2">
      <c r="B31" s="13">
        <v>7.5</v>
      </c>
      <c r="C31" s="1">
        <v>1542.5</v>
      </c>
      <c r="D31" s="2">
        <v>56.41</v>
      </c>
    </row>
    <row r="32" spans="2:4" x14ac:dyDescent="0.2">
      <c r="B32" s="13">
        <v>11</v>
      </c>
      <c r="C32" s="1">
        <v>479.12</v>
      </c>
      <c r="D32" s="2">
        <v>56.206000000000003</v>
      </c>
    </row>
    <row r="33" spans="2:4" x14ac:dyDescent="0.2">
      <c r="B33" s="13">
        <v>2</v>
      </c>
      <c r="C33" s="1">
        <v>65.158000000000001</v>
      </c>
      <c r="D33" s="2">
        <v>29.440999999999999</v>
      </c>
    </row>
    <row r="34" spans="2:4" x14ac:dyDescent="0.2">
      <c r="B34" s="13">
        <v>17</v>
      </c>
      <c r="C34" s="1">
        <v>47.334000000000003</v>
      </c>
      <c r="D34" s="2">
        <v>56.795999999999999</v>
      </c>
    </row>
    <row r="35" spans="2:4" x14ac:dyDescent="0.2">
      <c r="B35" s="13">
        <v>29.5</v>
      </c>
      <c r="C35" s="1">
        <v>129.97999999999999</v>
      </c>
      <c r="D35" s="2">
        <v>50.173000000000002</v>
      </c>
    </row>
    <row r="36" spans="2:4" x14ac:dyDescent="0.2">
      <c r="B36" s="13">
        <v>5.5</v>
      </c>
      <c r="C36" s="1">
        <v>430.13</v>
      </c>
      <c r="D36" s="2">
        <v>49.188000000000002</v>
      </c>
    </row>
    <row r="37" spans="2:4" x14ac:dyDescent="0.2">
      <c r="B37" s="13">
        <v>31</v>
      </c>
      <c r="C37" s="1">
        <v>108.19</v>
      </c>
      <c r="D37" s="2">
        <v>48.695999999999998</v>
      </c>
    </row>
    <row r="38" spans="2:4" x14ac:dyDescent="0.2">
      <c r="B38" s="13">
        <v>22</v>
      </c>
      <c r="C38" s="1">
        <v>25.655999999999999</v>
      </c>
      <c r="D38" s="2">
        <v>60.073999999999998</v>
      </c>
    </row>
    <row r="39" spans="2:4" x14ac:dyDescent="0.2">
      <c r="B39" s="13">
        <v>11.5</v>
      </c>
      <c r="C39" s="1">
        <v>586.45000000000005</v>
      </c>
      <c r="D39" s="2">
        <v>59.048999999999999</v>
      </c>
    </row>
    <row r="40" spans="2:4" x14ac:dyDescent="0.2">
      <c r="B40" s="13">
        <v>7.5</v>
      </c>
      <c r="C40" s="1">
        <v>91.730999999999995</v>
      </c>
      <c r="D40" s="2">
        <v>49.404000000000003</v>
      </c>
    </row>
    <row r="41" spans="2:4" x14ac:dyDescent="0.2">
      <c r="B41" s="13">
        <v>17</v>
      </c>
      <c r="C41" s="1">
        <v>1703.6</v>
      </c>
      <c r="D41" s="2">
        <v>48.356000000000002</v>
      </c>
    </row>
    <row r="42" spans="2:4" x14ac:dyDescent="0.2">
      <c r="B42" s="13">
        <v>5.5</v>
      </c>
      <c r="C42" s="1">
        <v>37.1</v>
      </c>
      <c r="D42" s="2">
        <v>44.244</v>
      </c>
    </row>
    <row r="43" spans="2:4" x14ac:dyDescent="0.2">
      <c r="B43" s="13">
        <v>6.5</v>
      </c>
      <c r="C43" s="1">
        <v>31.597000000000001</v>
      </c>
      <c r="D43" s="2">
        <v>41.206000000000003</v>
      </c>
    </row>
    <row r="44" spans="2:4" x14ac:dyDescent="0.2">
      <c r="B44" s="13">
        <v>9</v>
      </c>
      <c r="C44" s="1">
        <v>22.873999999999999</v>
      </c>
      <c r="D44" s="2">
        <v>48.972999999999999</v>
      </c>
    </row>
    <row r="45" spans="2:4" x14ac:dyDescent="0.2">
      <c r="B45" s="13">
        <v>19.5</v>
      </c>
      <c r="C45" s="1">
        <v>2.8978999999999999</v>
      </c>
      <c r="D45" s="2">
        <v>57.610999999999997</v>
      </c>
    </row>
    <row r="46" spans="2:4" x14ac:dyDescent="0.2">
      <c r="B46" s="13">
        <v>31</v>
      </c>
      <c r="C46" s="1">
        <v>32618</v>
      </c>
      <c r="D46" s="2">
        <v>12.446999999999999</v>
      </c>
    </row>
    <row r="47" spans="2:4" x14ac:dyDescent="0.2">
      <c r="B47" s="13">
        <v>18.5</v>
      </c>
      <c r="C47" s="1">
        <v>7.4198000000000004</v>
      </c>
      <c r="D47" s="2">
        <v>57.408999999999999</v>
      </c>
    </row>
    <row r="48" spans="2:4" x14ac:dyDescent="0.2">
      <c r="B48" s="13">
        <v>15.5</v>
      </c>
      <c r="C48" s="1">
        <v>253.88</v>
      </c>
      <c r="D48" s="2">
        <v>55.405999999999999</v>
      </c>
    </row>
    <row r="49" spans="2:4" x14ac:dyDescent="0.2">
      <c r="B49" s="13">
        <v>22</v>
      </c>
      <c r="C49" s="1">
        <v>1875.2</v>
      </c>
      <c r="D49" s="2">
        <v>36.889000000000003</v>
      </c>
    </row>
    <row r="50" spans="2:4" x14ac:dyDescent="0.2">
      <c r="B50" s="13">
        <v>19.5</v>
      </c>
      <c r="C50" s="1">
        <v>204.73</v>
      </c>
      <c r="D50" s="2">
        <v>53.835999999999999</v>
      </c>
    </row>
    <row r="51" spans="2:4" x14ac:dyDescent="0.2">
      <c r="B51" s="13">
        <v>28</v>
      </c>
      <c r="C51" s="1">
        <v>56191</v>
      </c>
      <c r="D51" s="2">
        <v>11.664</v>
      </c>
    </row>
    <row r="52" spans="2:4" x14ac:dyDescent="0.2">
      <c r="B52" s="13">
        <v>12</v>
      </c>
      <c r="C52" s="1">
        <v>993.17</v>
      </c>
      <c r="D52" s="2">
        <v>53.243000000000002</v>
      </c>
    </row>
    <row r="53" spans="2:4" x14ac:dyDescent="0.2">
      <c r="B53" s="13">
        <v>22</v>
      </c>
      <c r="C53" s="1">
        <v>5567</v>
      </c>
      <c r="D53" s="2">
        <v>26.972999999999999</v>
      </c>
    </row>
    <row r="54" spans="2:4" x14ac:dyDescent="0.2">
      <c r="B54" s="13">
        <v>12</v>
      </c>
      <c r="C54" s="1">
        <v>2.1371000000000002</v>
      </c>
      <c r="D54" s="2">
        <v>46.607999999999997</v>
      </c>
    </row>
    <row r="55" spans="2:4" x14ac:dyDescent="0.2">
      <c r="B55" s="13">
        <v>15.5</v>
      </c>
      <c r="C55" s="1">
        <v>8212.7999999999993</v>
      </c>
      <c r="D55" s="2">
        <v>37.253</v>
      </c>
    </row>
    <row r="56" spans="2:4" x14ac:dyDescent="0.2">
      <c r="B56" s="13">
        <v>11</v>
      </c>
      <c r="C56" s="1">
        <v>234.57</v>
      </c>
      <c r="D56" s="2">
        <v>56.832000000000001</v>
      </c>
    </row>
    <row r="57" spans="2:4" x14ac:dyDescent="0.2">
      <c r="B57" s="13">
        <v>5.5</v>
      </c>
      <c r="C57" s="1">
        <v>398.55</v>
      </c>
      <c r="D57" s="2">
        <v>49.488</v>
      </c>
    </row>
    <row r="58" spans="2:4" x14ac:dyDescent="0.2">
      <c r="B58" s="13">
        <v>4</v>
      </c>
      <c r="C58" s="1">
        <v>11.497999999999999</v>
      </c>
      <c r="D58" s="2">
        <v>36.259</v>
      </c>
    </row>
    <row r="59" spans="2:4" x14ac:dyDescent="0.2">
      <c r="B59" s="13">
        <v>8</v>
      </c>
      <c r="C59" s="1">
        <v>2.9146000000000001</v>
      </c>
      <c r="D59" s="2">
        <v>43.526000000000003</v>
      </c>
    </row>
    <row r="60" spans="2:4" x14ac:dyDescent="0.2">
      <c r="B60" s="13">
        <v>18.5</v>
      </c>
      <c r="C60" s="1">
        <v>1190.9000000000001</v>
      </c>
      <c r="D60" s="2">
        <v>48.253999999999998</v>
      </c>
    </row>
    <row r="61" spans="2:4" x14ac:dyDescent="0.2">
      <c r="B61" s="13">
        <v>16</v>
      </c>
      <c r="C61" s="1">
        <v>16.003</v>
      </c>
      <c r="D61" s="2">
        <v>57.658999999999999</v>
      </c>
    </row>
    <row r="62" spans="2:4" x14ac:dyDescent="0.2">
      <c r="B62" s="13">
        <v>35.5</v>
      </c>
      <c r="C62" s="1">
        <v>1424.7</v>
      </c>
      <c r="D62" s="2">
        <v>22.994</v>
      </c>
    </row>
    <row r="63" spans="2:4" x14ac:dyDescent="0.2">
      <c r="B63" s="13">
        <v>4.5</v>
      </c>
      <c r="C63" s="1">
        <v>3989</v>
      </c>
      <c r="D63" s="2">
        <v>55.677999999999997</v>
      </c>
    </row>
    <row r="64" spans="2:4" x14ac:dyDescent="0.2">
      <c r="B64" s="13">
        <v>14</v>
      </c>
      <c r="C64" s="1">
        <v>2.8101000000000001E-2</v>
      </c>
      <c r="D64" s="2">
        <v>47.658000000000001</v>
      </c>
    </row>
    <row r="65" spans="2:4" x14ac:dyDescent="0.2">
      <c r="B65" s="13">
        <v>24.5</v>
      </c>
      <c r="C65" s="1">
        <v>1.0184</v>
      </c>
      <c r="D65" s="2">
        <v>58.505000000000003</v>
      </c>
    </row>
    <row r="66" spans="2:4" x14ac:dyDescent="0.2">
      <c r="B66" s="13">
        <v>19.5</v>
      </c>
      <c r="C66" s="1">
        <v>119.5</v>
      </c>
      <c r="D66" s="2">
        <v>52.345999999999997</v>
      </c>
    </row>
    <row r="67" spans="2:4" x14ac:dyDescent="0.2">
      <c r="B67" s="13">
        <v>28</v>
      </c>
      <c r="C67" s="1">
        <v>1.1182000000000001</v>
      </c>
      <c r="D67" s="2">
        <v>57.945999999999998</v>
      </c>
    </row>
    <row r="68" spans="2:4" x14ac:dyDescent="0.2">
      <c r="B68" s="13">
        <v>3</v>
      </c>
      <c r="C68" s="1">
        <v>65.369</v>
      </c>
      <c r="D68" s="2">
        <v>37.667000000000002</v>
      </c>
    </row>
    <row r="69" spans="2:4" x14ac:dyDescent="0.2">
      <c r="B69" s="13">
        <v>34</v>
      </c>
      <c r="C69" s="1">
        <v>10.818</v>
      </c>
      <c r="D69" s="2">
        <v>59.636000000000003</v>
      </c>
    </row>
    <row r="70" spans="2:4" x14ac:dyDescent="0.2">
      <c r="B70" s="13">
        <v>14.5</v>
      </c>
      <c r="C70" s="1">
        <v>22588</v>
      </c>
      <c r="D70" s="2">
        <v>28.882999999999999</v>
      </c>
    </row>
    <row r="71" spans="2:4" x14ac:dyDescent="0.2">
      <c r="B71" s="13">
        <v>22</v>
      </c>
      <c r="C71" s="1">
        <v>680.2</v>
      </c>
      <c r="D71" s="2">
        <v>44.896000000000001</v>
      </c>
    </row>
    <row r="72" spans="2:4" x14ac:dyDescent="0.2">
      <c r="B72" s="13">
        <v>3</v>
      </c>
      <c r="C72" s="1">
        <v>181.34</v>
      </c>
      <c r="D72" s="2">
        <v>37.628999999999998</v>
      </c>
    </row>
    <row r="73" spans="2:4" x14ac:dyDescent="0.2">
      <c r="B73" s="13">
        <v>5</v>
      </c>
      <c r="C73" s="1">
        <v>7153.4</v>
      </c>
      <c r="D73" s="2">
        <v>53.375</v>
      </c>
    </row>
    <row r="74" spans="2:4" x14ac:dyDescent="0.2">
      <c r="B74" s="13">
        <v>5.5</v>
      </c>
      <c r="C74" s="1">
        <v>14402</v>
      </c>
      <c r="D74" s="2">
        <v>55.817999999999998</v>
      </c>
    </row>
    <row r="75" spans="2:4" x14ac:dyDescent="0.2">
      <c r="B75" s="13">
        <v>25.5</v>
      </c>
      <c r="C75" s="1">
        <v>131.05000000000001</v>
      </c>
      <c r="D75" s="2">
        <v>50.777999999999999</v>
      </c>
    </row>
    <row r="76" spans="2:4" x14ac:dyDescent="0.2">
      <c r="B76" s="13">
        <v>6.5</v>
      </c>
      <c r="C76" s="1">
        <v>0.37574999999999997</v>
      </c>
      <c r="D76" s="2">
        <v>38.274999999999999</v>
      </c>
    </row>
    <row r="77" spans="2:4" x14ac:dyDescent="0.2">
      <c r="B77" s="13">
        <v>32.5</v>
      </c>
      <c r="C77" s="1">
        <v>0.76651999999999998</v>
      </c>
      <c r="D77" s="2">
        <v>52.863</v>
      </c>
    </row>
    <row r="78" spans="2:4" x14ac:dyDescent="0.2">
      <c r="B78" s="13">
        <v>3</v>
      </c>
      <c r="C78" s="1">
        <v>13.927</v>
      </c>
      <c r="D78" s="2">
        <v>30.055</v>
      </c>
    </row>
    <row r="79" spans="2:4" x14ac:dyDescent="0.2">
      <c r="B79" s="13">
        <v>12</v>
      </c>
      <c r="C79" s="1">
        <v>22.765999999999998</v>
      </c>
      <c r="D79" s="2">
        <v>46.792999999999999</v>
      </c>
    </row>
    <row r="80" spans="2:4" x14ac:dyDescent="0.2">
      <c r="B80" s="13">
        <v>49</v>
      </c>
      <c r="C80" s="1">
        <v>6.3910999999999998</v>
      </c>
      <c r="D80" s="2">
        <v>43.927</v>
      </c>
    </row>
    <row r="81" spans="2:4" x14ac:dyDescent="0.2">
      <c r="B81" s="13">
        <v>22</v>
      </c>
      <c r="C81" s="1">
        <v>20.423999999999999</v>
      </c>
      <c r="D81" s="2">
        <v>58.773000000000003</v>
      </c>
    </row>
    <row r="82" spans="2:4" x14ac:dyDescent="0.2">
      <c r="B82" s="13">
        <v>22</v>
      </c>
      <c r="C82" s="1">
        <v>87240</v>
      </c>
      <c r="D82" s="2">
        <v>6.4550000000000001</v>
      </c>
    </row>
    <row r="83" spans="2:4" x14ac:dyDescent="0.2">
      <c r="B83" s="13">
        <v>14</v>
      </c>
      <c r="C83" s="1">
        <v>5343.1</v>
      </c>
      <c r="D83" s="2">
        <v>43.698999999999998</v>
      </c>
    </row>
    <row r="84" spans="2:4" x14ac:dyDescent="0.2">
      <c r="B84" s="13">
        <v>27</v>
      </c>
      <c r="C84" s="1">
        <v>537.13</v>
      </c>
      <c r="D84" s="2">
        <v>39.387</v>
      </c>
    </row>
    <row r="85" spans="2:4" x14ac:dyDescent="0.2">
      <c r="B85" s="13">
        <v>20.5</v>
      </c>
      <c r="C85" s="1">
        <v>6628.5</v>
      </c>
      <c r="D85" s="2">
        <v>27.37</v>
      </c>
    </row>
    <row r="86" spans="2:4" x14ac:dyDescent="0.2">
      <c r="B86" s="13">
        <v>12</v>
      </c>
      <c r="C86" s="1">
        <v>610.61</v>
      </c>
      <c r="D86" s="2">
        <v>53.796999999999997</v>
      </c>
    </row>
    <row r="87" spans="2:4" x14ac:dyDescent="0.2">
      <c r="B87" s="13">
        <v>7.5</v>
      </c>
      <c r="C87" s="1">
        <v>378.49</v>
      </c>
      <c r="D87" s="2">
        <v>55.037999999999997</v>
      </c>
    </row>
    <row r="88" spans="2:4" x14ac:dyDescent="0.2">
      <c r="B88" s="13">
        <v>9</v>
      </c>
      <c r="C88" s="1">
        <v>201.24</v>
      </c>
      <c r="D88" s="2">
        <v>50.52</v>
      </c>
    </row>
    <row r="89" spans="2:4" x14ac:dyDescent="0.2">
      <c r="B89" s="13">
        <v>16</v>
      </c>
      <c r="C89" s="1">
        <v>0.68386999999999998</v>
      </c>
      <c r="D89" s="2">
        <v>49.33</v>
      </c>
    </row>
    <row r="90" spans="2:4" x14ac:dyDescent="0.2">
      <c r="B90" s="13">
        <v>19.5</v>
      </c>
      <c r="C90" s="1">
        <v>4.3987999999999999E-2</v>
      </c>
      <c r="D90" s="2">
        <v>55.158000000000001</v>
      </c>
    </row>
    <row r="91" spans="2:4" x14ac:dyDescent="0.2">
      <c r="B91" s="13">
        <v>32.5</v>
      </c>
      <c r="C91" s="1">
        <v>0.75207000000000002</v>
      </c>
      <c r="D91" s="2">
        <v>53.210999999999999</v>
      </c>
    </row>
    <row r="92" spans="2:4" x14ac:dyDescent="0.2">
      <c r="B92" s="13">
        <v>6.5</v>
      </c>
      <c r="C92" s="1">
        <v>2.3368E-2</v>
      </c>
      <c r="D92" s="2">
        <v>39.014000000000003</v>
      </c>
    </row>
    <row r="93" spans="2:4" x14ac:dyDescent="0.2">
      <c r="B93" s="13">
        <v>6</v>
      </c>
      <c r="C93" s="1">
        <v>0.75227999999999995</v>
      </c>
      <c r="D93" s="2">
        <v>37.442999999999998</v>
      </c>
    </row>
    <row r="94" spans="2:4" x14ac:dyDescent="0.2">
      <c r="B94" s="13">
        <v>28</v>
      </c>
      <c r="C94" s="1">
        <v>6.8739999999999996E-2</v>
      </c>
      <c r="D94" s="2">
        <v>58.893000000000001</v>
      </c>
    </row>
    <row r="95" spans="2:4" x14ac:dyDescent="0.2">
      <c r="B95" s="13">
        <v>24.5</v>
      </c>
      <c r="C95" s="1">
        <v>2.7429000000000001</v>
      </c>
      <c r="D95" s="2">
        <v>57.478999999999999</v>
      </c>
    </row>
    <row r="96" spans="2:4" x14ac:dyDescent="0.2">
      <c r="B96" s="13">
        <v>6.5</v>
      </c>
      <c r="C96" s="1">
        <v>2.5093000000000001E-2</v>
      </c>
      <c r="D96" s="2">
        <v>38.445</v>
      </c>
    </row>
    <row r="97" spans="2:4" x14ac:dyDescent="0.2">
      <c r="B97" s="13">
        <v>16</v>
      </c>
      <c r="C97" s="1">
        <v>5.1764000000000001</v>
      </c>
      <c r="D97" s="2">
        <v>56.887999999999998</v>
      </c>
    </row>
    <row r="98" spans="2:4" x14ac:dyDescent="0.2">
      <c r="B98" s="13">
        <v>24.5</v>
      </c>
      <c r="C98" s="1">
        <v>4.7009999999999996</v>
      </c>
      <c r="D98" s="2">
        <v>51.905000000000001</v>
      </c>
    </row>
    <row r="99" spans="2:4" x14ac:dyDescent="0.2">
      <c r="B99" s="13">
        <v>39</v>
      </c>
      <c r="C99" s="1">
        <v>6.7409999999999997</v>
      </c>
      <c r="D99" s="2">
        <v>55.921999999999997</v>
      </c>
    </row>
    <row r="100" spans="2:4" x14ac:dyDescent="0.2">
      <c r="B100" s="13">
        <v>12</v>
      </c>
      <c r="C100" s="1">
        <v>18.3</v>
      </c>
      <c r="D100" s="2">
        <v>53.557000000000002</v>
      </c>
    </row>
    <row r="101" spans="2:4" x14ac:dyDescent="0.2">
      <c r="B101" s="13">
        <v>15.5</v>
      </c>
      <c r="C101" s="1">
        <v>4.7923999999999998</v>
      </c>
      <c r="D101" s="2">
        <v>55.957000000000001</v>
      </c>
    </row>
    <row r="102" spans="2:4" x14ac:dyDescent="0.2">
      <c r="B102" s="13">
        <v>29.5</v>
      </c>
      <c r="C102" s="1">
        <v>3.8569</v>
      </c>
      <c r="D102" s="2">
        <v>58.424999999999997</v>
      </c>
    </row>
    <row r="103" spans="2:4" x14ac:dyDescent="0.2">
      <c r="B103" s="13">
        <v>27</v>
      </c>
      <c r="C103" s="1">
        <v>3.8372000000000002</v>
      </c>
      <c r="D103" s="2">
        <v>53.518000000000001</v>
      </c>
    </row>
    <row r="104" spans="2:4" x14ac:dyDescent="0.2">
      <c r="B104" s="13">
        <v>17</v>
      </c>
      <c r="C104" s="1">
        <v>7.4490999999999996</v>
      </c>
      <c r="D104" s="2">
        <v>52.59</v>
      </c>
    </row>
    <row r="105" spans="2:4" x14ac:dyDescent="0.2">
      <c r="B105" s="13">
        <v>8</v>
      </c>
      <c r="C105" s="1">
        <v>0.30398999999999998</v>
      </c>
      <c r="D105" s="2">
        <v>40.337000000000003</v>
      </c>
    </row>
    <row r="106" spans="2:4" x14ac:dyDescent="0.2">
      <c r="B106" s="13">
        <v>12</v>
      </c>
      <c r="C106" s="1">
        <v>2.9571999999999998</v>
      </c>
      <c r="D106" s="2">
        <v>48.067999999999998</v>
      </c>
    </row>
    <row r="107" spans="2:4" x14ac:dyDescent="0.2">
      <c r="B107" s="13">
        <v>8</v>
      </c>
      <c r="C107" s="1">
        <v>0.10537000000000001</v>
      </c>
      <c r="D107" s="2">
        <v>40.441000000000003</v>
      </c>
    </row>
    <row r="108" spans="2:4" ht="17" thickBot="1" x14ac:dyDescent="0.25">
      <c r="B108" s="14">
        <v>8.5</v>
      </c>
      <c r="C108" s="4">
        <v>3.9961000000000003E-2</v>
      </c>
      <c r="D108" s="5">
        <v>42.725999999999999</v>
      </c>
    </row>
  </sheetData>
  <mergeCells count="7">
    <mergeCell ref="B1:H1"/>
    <mergeCell ref="B2:H2"/>
    <mergeCell ref="D4:H4"/>
    <mergeCell ref="D5:H5"/>
    <mergeCell ref="D6:H6"/>
    <mergeCell ref="B4:C4"/>
    <mergeCell ref="B6:C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294743-6C18-A344-A4DF-F9CFCB909586}">
  <dimension ref="A1:J108"/>
  <sheetViews>
    <sheetView zoomScale="125" workbookViewId="0">
      <selection activeCell="D6" sqref="D6:J6"/>
    </sheetView>
  </sheetViews>
  <sheetFormatPr baseColWidth="10" defaultRowHeight="16" x14ac:dyDescent="0.2"/>
  <cols>
    <col min="1" max="4" width="20.83203125" customWidth="1"/>
    <col min="5" max="5" width="15.83203125" customWidth="1"/>
  </cols>
  <sheetData>
    <row r="1" spans="1:10" x14ac:dyDescent="0.2">
      <c r="A1" s="7" t="s">
        <v>5</v>
      </c>
      <c r="B1" s="27" t="s">
        <v>20</v>
      </c>
      <c r="C1" s="27"/>
      <c r="D1" s="27"/>
      <c r="E1" s="27"/>
      <c r="F1" s="27"/>
      <c r="G1" s="27"/>
      <c r="H1" s="27"/>
    </row>
    <row r="2" spans="1:10" x14ac:dyDescent="0.2">
      <c r="A2" s="6"/>
      <c r="B2" s="27" t="s">
        <v>19</v>
      </c>
      <c r="C2" s="27"/>
      <c r="D2" s="27"/>
      <c r="E2" s="27"/>
      <c r="F2" s="27"/>
      <c r="G2" s="27"/>
      <c r="H2" s="27"/>
    </row>
    <row r="3" spans="1:10" x14ac:dyDescent="0.2">
      <c r="A3" s="6"/>
      <c r="B3" s="6"/>
      <c r="C3" s="6"/>
      <c r="D3" s="6"/>
      <c r="E3" s="6"/>
      <c r="F3" s="6"/>
      <c r="G3" s="6"/>
    </row>
    <row r="4" spans="1:10" x14ac:dyDescent="0.2">
      <c r="A4" s="6"/>
      <c r="B4" s="28" t="s">
        <v>7</v>
      </c>
      <c r="C4" s="28"/>
      <c r="D4" s="27" t="s">
        <v>24</v>
      </c>
      <c r="E4" s="27"/>
      <c r="F4" s="27"/>
      <c r="G4" s="27"/>
      <c r="H4" s="27"/>
    </row>
    <row r="5" spans="1:10" x14ac:dyDescent="0.2">
      <c r="A5" s="6"/>
      <c r="B5" s="28" t="s">
        <v>23</v>
      </c>
      <c r="C5" s="28"/>
      <c r="D5" s="27" t="s">
        <v>25</v>
      </c>
      <c r="E5" s="27"/>
      <c r="F5" s="27"/>
      <c r="G5" s="27"/>
      <c r="H5" s="27"/>
    </row>
    <row r="6" spans="1:10" x14ac:dyDescent="0.2">
      <c r="A6" s="6"/>
      <c r="B6" s="28" t="s">
        <v>16</v>
      </c>
      <c r="C6" s="28"/>
      <c r="D6" s="27" t="s">
        <v>26</v>
      </c>
      <c r="E6" s="27"/>
      <c r="F6" s="27"/>
      <c r="G6" s="27"/>
      <c r="H6" s="27"/>
      <c r="I6" s="27"/>
      <c r="J6" s="27"/>
    </row>
    <row r="8" spans="1:10" ht="17" thickBot="1" x14ac:dyDescent="0.25"/>
    <row r="9" spans="1:10" ht="35" customHeight="1" x14ac:dyDescent="0.2">
      <c r="B9" s="10" t="s">
        <v>7</v>
      </c>
      <c r="C9" s="11" t="s">
        <v>9</v>
      </c>
      <c r="D9" s="12" t="s">
        <v>16</v>
      </c>
    </row>
    <row r="10" spans="1:10" x14ac:dyDescent="0.2">
      <c r="B10" s="13">
        <v>10</v>
      </c>
      <c r="C10" s="1">
        <v>63.857999999999997</v>
      </c>
      <c r="D10" s="2">
        <v>-17.513999999999999</v>
      </c>
    </row>
    <row r="11" spans="1:10" x14ac:dyDescent="0.2">
      <c r="B11" s="13">
        <v>11</v>
      </c>
      <c r="C11" s="1">
        <v>2.8</v>
      </c>
      <c r="D11" s="2">
        <v>-7.7922000000000002</v>
      </c>
    </row>
    <row r="12" spans="1:10" x14ac:dyDescent="0.2">
      <c r="B12" s="13">
        <v>4.5</v>
      </c>
      <c r="C12" s="1">
        <v>25.02</v>
      </c>
      <c r="D12" s="2">
        <v>-5.7835999999999999</v>
      </c>
    </row>
    <row r="13" spans="1:10" x14ac:dyDescent="0.2">
      <c r="B13" s="13">
        <v>44.5</v>
      </c>
      <c r="C13" s="1">
        <v>647.26</v>
      </c>
      <c r="D13" s="2">
        <v>-6.2152000000000003</v>
      </c>
    </row>
    <row r="14" spans="1:10" x14ac:dyDescent="0.2">
      <c r="B14" s="13">
        <v>8.5</v>
      </c>
      <c r="C14" s="1">
        <v>41.22</v>
      </c>
      <c r="D14" s="2">
        <v>-7.5232000000000001</v>
      </c>
    </row>
    <row r="15" spans="1:10" x14ac:dyDescent="0.2">
      <c r="B15" s="13">
        <v>44.5</v>
      </c>
      <c r="C15" s="1">
        <v>4329.3999999999996</v>
      </c>
      <c r="D15" s="2">
        <v>-4.5629999999999997</v>
      </c>
    </row>
    <row r="16" spans="1:10" x14ac:dyDescent="0.2">
      <c r="B16" s="13">
        <v>5.5</v>
      </c>
      <c r="C16" s="1">
        <v>51.484999999999999</v>
      </c>
      <c r="D16" s="2">
        <v>-12.005000000000001</v>
      </c>
    </row>
    <row r="17" spans="2:4" x14ac:dyDescent="0.2">
      <c r="B17" s="13">
        <v>22</v>
      </c>
      <c r="C17" s="1">
        <v>172.14</v>
      </c>
      <c r="D17" s="2">
        <v>-27.643000000000001</v>
      </c>
    </row>
    <row r="18" spans="2:4" x14ac:dyDescent="0.2">
      <c r="B18" s="13">
        <v>21</v>
      </c>
      <c r="C18" s="1">
        <v>223.45</v>
      </c>
      <c r="D18" s="2">
        <v>-14.904999999999999</v>
      </c>
    </row>
    <row r="19" spans="2:4" x14ac:dyDescent="0.2">
      <c r="B19" s="13">
        <v>24.5</v>
      </c>
      <c r="C19" s="1">
        <v>14321</v>
      </c>
      <c r="D19" s="2">
        <v>-7.4488000000000003</v>
      </c>
    </row>
    <row r="20" spans="2:4" x14ac:dyDescent="0.2">
      <c r="B20" s="13">
        <v>3.5</v>
      </c>
      <c r="C20" s="1">
        <v>132.03</v>
      </c>
      <c r="D20" s="2">
        <v>-12.723000000000001</v>
      </c>
    </row>
    <row r="21" spans="2:4" x14ac:dyDescent="0.2">
      <c r="B21" s="13">
        <v>10</v>
      </c>
      <c r="C21" s="1">
        <v>64.620999999999995</v>
      </c>
      <c r="D21" s="2">
        <v>-5.5106000000000002</v>
      </c>
    </row>
    <row r="22" spans="2:4" x14ac:dyDescent="0.2">
      <c r="B22" s="13">
        <v>12.5</v>
      </c>
      <c r="C22" s="1">
        <v>73.875</v>
      </c>
      <c r="D22" s="2">
        <v>-2.149</v>
      </c>
    </row>
    <row r="23" spans="2:4" x14ac:dyDescent="0.2">
      <c r="B23" s="13">
        <v>29.5</v>
      </c>
      <c r="C23" s="1">
        <v>3789</v>
      </c>
      <c r="D23" s="2">
        <v>-17.600999999999999</v>
      </c>
    </row>
    <row r="24" spans="2:4" x14ac:dyDescent="0.2">
      <c r="B24" s="13">
        <v>8</v>
      </c>
      <c r="C24" s="1">
        <v>64.721999999999994</v>
      </c>
      <c r="D24" s="2">
        <v>-3.5762999999999998</v>
      </c>
    </row>
    <row r="25" spans="2:4" x14ac:dyDescent="0.2">
      <c r="B25" s="13">
        <v>12.5</v>
      </c>
      <c r="C25" s="1">
        <v>1.0253000000000001</v>
      </c>
      <c r="D25" s="2">
        <v>-16.832999999999998</v>
      </c>
    </row>
    <row r="26" spans="2:4" x14ac:dyDescent="0.2">
      <c r="B26" s="13">
        <v>31</v>
      </c>
      <c r="C26" s="1">
        <v>20.405999999999999</v>
      </c>
      <c r="D26" s="2">
        <v>-7.7510000000000003</v>
      </c>
    </row>
    <row r="27" spans="2:4" x14ac:dyDescent="0.2">
      <c r="B27" s="13">
        <v>11.5</v>
      </c>
      <c r="C27" s="1">
        <v>48.94</v>
      </c>
      <c r="D27" s="2">
        <v>-9.2713999999999999</v>
      </c>
    </row>
    <row r="28" spans="2:4" x14ac:dyDescent="0.2">
      <c r="B28" s="13">
        <v>8.5</v>
      </c>
      <c r="C28" s="1">
        <v>473.06</v>
      </c>
      <c r="D28" s="2">
        <v>-46.046999999999997</v>
      </c>
    </row>
    <row r="29" spans="2:4" x14ac:dyDescent="0.2">
      <c r="B29" s="13">
        <v>34</v>
      </c>
      <c r="C29" s="1">
        <v>50.758000000000003</v>
      </c>
      <c r="D29" s="2">
        <v>-16.155999999999999</v>
      </c>
    </row>
    <row r="30" spans="2:4" x14ac:dyDescent="0.2">
      <c r="B30" s="13">
        <v>14.5</v>
      </c>
      <c r="C30" s="1">
        <v>1747.3</v>
      </c>
      <c r="D30" s="2">
        <v>-5.9964000000000004</v>
      </c>
    </row>
    <row r="31" spans="2:4" x14ac:dyDescent="0.2">
      <c r="B31" s="13">
        <v>7.5</v>
      </c>
      <c r="C31" s="1">
        <v>1542.5</v>
      </c>
      <c r="D31" s="2">
        <v>-4.7682000000000002</v>
      </c>
    </row>
    <row r="32" spans="2:4" x14ac:dyDescent="0.2">
      <c r="B32" s="13">
        <v>11</v>
      </c>
      <c r="C32" s="1">
        <v>479.12</v>
      </c>
      <c r="D32" s="2">
        <v>-10.619</v>
      </c>
    </row>
    <row r="33" spans="2:4" x14ac:dyDescent="0.2">
      <c r="B33" s="13">
        <v>2</v>
      </c>
      <c r="C33" s="1">
        <v>65.158000000000001</v>
      </c>
      <c r="D33" s="2">
        <v>-2.552</v>
      </c>
    </row>
    <row r="34" spans="2:4" x14ac:dyDescent="0.2">
      <c r="B34" s="13">
        <v>17</v>
      </c>
      <c r="C34" s="1">
        <v>47.334000000000003</v>
      </c>
      <c r="D34" s="2">
        <v>-11.502000000000001</v>
      </c>
    </row>
    <row r="35" spans="2:4" x14ac:dyDescent="0.2">
      <c r="B35" s="13">
        <v>29.5</v>
      </c>
      <c r="C35" s="1">
        <v>129.97999999999999</v>
      </c>
      <c r="D35" s="2">
        <v>-1.6671</v>
      </c>
    </row>
    <row r="36" spans="2:4" x14ac:dyDescent="0.2">
      <c r="B36" s="13">
        <v>5.5</v>
      </c>
      <c r="C36" s="1">
        <v>430.13</v>
      </c>
      <c r="D36" s="2">
        <v>-7.3943000000000003</v>
      </c>
    </row>
    <row r="37" spans="2:4" x14ac:dyDescent="0.2">
      <c r="B37" s="13">
        <v>31</v>
      </c>
      <c r="C37" s="1">
        <v>108.19</v>
      </c>
      <c r="D37" s="2">
        <v>-4.8940999999999999</v>
      </c>
    </row>
    <row r="38" spans="2:4" x14ac:dyDescent="0.2">
      <c r="B38" s="13">
        <v>22</v>
      </c>
      <c r="C38" s="1">
        <v>25.655999999999999</v>
      </c>
      <c r="D38" s="2">
        <v>-5.5014000000000003</v>
      </c>
    </row>
    <row r="39" spans="2:4" x14ac:dyDescent="0.2">
      <c r="B39" s="13">
        <v>11.5</v>
      </c>
      <c r="C39" s="1">
        <v>586.45000000000005</v>
      </c>
      <c r="D39" s="2">
        <v>-2.2094999999999998</v>
      </c>
    </row>
    <row r="40" spans="2:4" x14ac:dyDescent="0.2">
      <c r="B40" s="13">
        <v>7.5</v>
      </c>
      <c r="C40" s="1">
        <v>91.730999999999995</v>
      </c>
      <c r="D40" s="2">
        <v>-3.4142999999999999</v>
      </c>
    </row>
    <row r="41" spans="2:4" x14ac:dyDescent="0.2">
      <c r="B41" s="13">
        <v>17</v>
      </c>
      <c r="C41" s="1">
        <v>1703.6</v>
      </c>
      <c r="D41" s="2">
        <v>-6.4494999999999996</v>
      </c>
    </row>
    <row r="42" spans="2:4" x14ac:dyDescent="0.2">
      <c r="B42" s="13">
        <v>5.5</v>
      </c>
      <c r="C42" s="1">
        <v>37.1</v>
      </c>
      <c r="D42" s="2">
        <v>-2.5568</v>
      </c>
    </row>
    <row r="43" spans="2:4" x14ac:dyDescent="0.2">
      <c r="B43" s="13">
        <v>6.5</v>
      </c>
      <c r="C43" s="1">
        <v>31.597000000000001</v>
      </c>
      <c r="D43" s="2">
        <v>-14.45</v>
      </c>
    </row>
    <row r="44" spans="2:4" x14ac:dyDescent="0.2">
      <c r="B44" s="13">
        <v>9</v>
      </c>
      <c r="C44" s="1">
        <v>22.873999999999999</v>
      </c>
      <c r="D44" s="2">
        <v>-4.4097999999999997</v>
      </c>
    </row>
    <row r="45" spans="2:4" x14ac:dyDescent="0.2">
      <c r="B45" s="13">
        <v>19.5</v>
      </c>
      <c r="C45" s="1">
        <v>2.8978999999999999</v>
      </c>
      <c r="D45" s="2">
        <v>-4.7145000000000001</v>
      </c>
    </row>
    <row r="46" spans="2:4" x14ac:dyDescent="0.2">
      <c r="B46" s="13">
        <v>31</v>
      </c>
      <c r="C46" s="1">
        <v>32618</v>
      </c>
      <c r="D46" s="2">
        <v>-1.6674</v>
      </c>
    </row>
    <row r="47" spans="2:4" x14ac:dyDescent="0.2">
      <c r="B47" s="13">
        <v>18.5</v>
      </c>
      <c r="C47" s="1">
        <v>7.4198000000000004</v>
      </c>
      <c r="D47" s="2">
        <v>-5.4657999999999998</v>
      </c>
    </row>
    <row r="48" spans="2:4" x14ac:dyDescent="0.2">
      <c r="B48" s="13">
        <v>15.5</v>
      </c>
      <c r="C48" s="1">
        <v>253.88</v>
      </c>
      <c r="D48" s="2">
        <v>-13.571</v>
      </c>
    </row>
    <row r="49" spans="2:4" x14ac:dyDescent="0.2">
      <c r="B49" s="13">
        <v>22</v>
      </c>
      <c r="C49" s="1">
        <v>1875.2</v>
      </c>
      <c r="D49" s="2">
        <v>-10.656000000000001</v>
      </c>
    </row>
    <row r="50" spans="2:4" x14ac:dyDescent="0.2">
      <c r="B50" s="13">
        <v>19.5</v>
      </c>
      <c r="C50" s="1">
        <v>204.73</v>
      </c>
      <c r="D50" s="2">
        <v>-15.111000000000001</v>
      </c>
    </row>
    <row r="51" spans="2:4" x14ac:dyDescent="0.2">
      <c r="B51" s="13">
        <v>28</v>
      </c>
      <c r="C51" s="1">
        <v>56191</v>
      </c>
      <c r="D51" s="2">
        <v>-2.4790000000000001</v>
      </c>
    </row>
    <row r="52" spans="2:4" x14ac:dyDescent="0.2">
      <c r="B52" s="13">
        <v>12</v>
      </c>
      <c r="C52" s="1">
        <v>993.17</v>
      </c>
      <c r="D52" s="2">
        <v>-12.894</v>
      </c>
    </row>
    <row r="53" spans="2:4" x14ac:dyDescent="0.2">
      <c r="B53" s="13">
        <v>22</v>
      </c>
      <c r="C53" s="1">
        <v>5567</v>
      </c>
      <c r="D53" s="2">
        <v>-10.868</v>
      </c>
    </row>
    <row r="54" spans="2:4" x14ac:dyDescent="0.2">
      <c r="B54" s="13">
        <v>12</v>
      </c>
      <c r="C54" s="1">
        <v>2.1371000000000002</v>
      </c>
      <c r="D54" s="2">
        <v>-9.9047000000000001</v>
      </c>
    </row>
    <row r="55" spans="2:4" x14ac:dyDescent="0.2">
      <c r="B55" s="13">
        <v>15.5</v>
      </c>
      <c r="C55" s="1">
        <v>8212.7999999999993</v>
      </c>
      <c r="D55" s="2">
        <v>-6.1204000000000001</v>
      </c>
    </row>
    <row r="56" spans="2:4" x14ac:dyDescent="0.2">
      <c r="B56" s="13">
        <v>11</v>
      </c>
      <c r="C56" s="1">
        <v>234.57</v>
      </c>
      <c r="D56" s="2">
        <v>-3.3092999999999999</v>
      </c>
    </row>
    <row r="57" spans="2:4" x14ac:dyDescent="0.2">
      <c r="B57" s="13">
        <v>5.5</v>
      </c>
      <c r="C57" s="1">
        <v>398.55</v>
      </c>
      <c r="D57" s="2">
        <v>-3.7734999999999999</v>
      </c>
    </row>
    <row r="58" spans="2:4" x14ac:dyDescent="0.2">
      <c r="B58" s="13">
        <v>4</v>
      </c>
      <c r="C58" s="1">
        <v>11.497999999999999</v>
      </c>
      <c r="D58" s="2">
        <v>-4.9170999999999996</v>
      </c>
    </row>
    <row r="59" spans="2:4" x14ac:dyDescent="0.2">
      <c r="B59" s="13">
        <v>8</v>
      </c>
      <c r="C59" s="1">
        <v>2.9146000000000001</v>
      </c>
      <c r="D59" s="2">
        <v>-2.0931000000000002</v>
      </c>
    </row>
    <row r="60" spans="2:4" x14ac:dyDescent="0.2">
      <c r="B60" s="13">
        <v>18.5</v>
      </c>
      <c r="C60" s="1">
        <v>1190.9000000000001</v>
      </c>
      <c r="D60" s="2">
        <v>-8.6477000000000004</v>
      </c>
    </row>
    <row r="61" spans="2:4" x14ac:dyDescent="0.2">
      <c r="B61" s="13">
        <v>16</v>
      </c>
      <c r="C61" s="1">
        <v>16.003</v>
      </c>
      <c r="D61" s="2">
        <v>-4.2678000000000003</v>
      </c>
    </row>
    <row r="62" spans="2:4" x14ac:dyDescent="0.2">
      <c r="B62" s="13">
        <v>35.5</v>
      </c>
      <c r="C62" s="1">
        <v>1424.7</v>
      </c>
      <c r="D62" s="2">
        <v>-13.862</v>
      </c>
    </row>
    <row r="63" spans="2:4" x14ac:dyDescent="0.2">
      <c r="B63" s="13">
        <v>4.5</v>
      </c>
      <c r="C63" s="1">
        <v>3989</v>
      </c>
      <c r="D63" s="2">
        <v>-3.0283000000000002</v>
      </c>
    </row>
    <row r="64" spans="2:4" x14ac:dyDescent="0.2">
      <c r="B64" s="13">
        <v>14</v>
      </c>
      <c r="C64" s="1">
        <v>2.8101000000000001E-2</v>
      </c>
      <c r="D64" s="2">
        <v>-11.426</v>
      </c>
    </row>
    <row r="65" spans="2:4" x14ac:dyDescent="0.2">
      <c r="B65" s="13">
        <v>24.5</v>
      </c>
      <c r="C65" s="1">
        <v>1.0184</v>
      </c>
      <c r="D65" s="2">
        <v>-6.0526999999999997</v>
      </c>
    </row>
    <row r="66" spans="2:4" x14ac:dyDescent="0.2">
      <c r="B66" s="13">
        <v>19.5</v>
      </c>
      <c r="C66" s="1">
        <v>119.5</v>
      </c>
      <c r="D66" s="2">
        <v>-25.411000000000001</v>
      </c>
    </row>
    <row r="67" spans="2:4" x14ac:dyDescent="0.2">
      <c r="B67" s="13">
        <v>28</v>
      </c>
      <c r="C67" s="1">
        <v>1.1182000000000001</v>
      </c>
      <c r="D67" s="2">
        <v>-6.7247000000000003</v>
      </c>
    </row>
    <row r="68" spans="2:4" x14ac:dyDescent="0.2">
      <c r="B68" s="13">
        <v>3</v>
      </c>
      <c r="C68" s="1">
        <v>65.369</v>
      </c>
      <c r="D68" s="2">
        <v>-2.5005999999999999</v>
      </c>
    </row>
    <row r="69" spans="2:4" x14ac:dyDescent="0.2">
      <c r="B69" s="13">
        <v>34</v>
      </c>
      <c r="C69" s="1">
        <v>10.818</v>
      </c>
      <c r="D69" s="2">
        <v>-1.5435000000000001</v>
      </c>
    </row>
    <row r="70" spans="2:4" x14ac:dyDescent="0.2">
      <c r="B70" s="13">
        <v>14.5</v>
      </c>
      <c r="C70" s="1">
        <v>22588</v>
      </c>
      <c r="D70" s="2">
        <v>-8.4742999999999995</v>
      </c>
    </row>
    <row r="71" spans="2:4" x14ac:dyDescent="0.2">
      <c r="B71" s="13">
        <v>22</v>
      </c>
      <c r="C71" s="1">
        <v>680.2</v>
      </c>
      <c r="D71" s="2">
        <v>-16.420999999999999</v>
      </c>
    </row>
    <row r="72" spans="2:4" x14ac:dyDescent="0.2">
      <c r="B72" s="13">
        <v>3</v>
      </c>
      <c r="C72" s="1">
        <v>181.34</v>
      </c>
      <c r="D72" s="2">
        <v>-7.0739000000000001</v>
      </c>
    </row>
    <row r="73" spans="2:4" x14ac:dyDescent="0.2">
      <c r="B73" s="13">
        <v>5</v>
      </c>
      <c r="C73" s="1">
        <v>7153.4</v>
      </c>
      <c r="D73" s="2">
        <v>-8.3123000000000005</v>
      </c>
    </row>
    <row r="74" spans="2:4" x14ac:dyDescent="0.2">
      <c r="B74" s="13">
        <v>5.5</v>
      </c>
      <c r="C74" s="1">
        <v>14402</v>
      </c>
      <c r="D74" s="2">
        <v>-6.8550000000000004</v>
      </c>
    </row>
    <row r="75" spans="2:4" x14ac:dyDescent="0.2">
      <c r="B75" s="13">
        <v>25.5</v>
      </c>
      <c r="C75" s="1">
        <v>131.05000000000001</v>
      </c>
      <c r="D75" s="2">
        <v>-6.5194000000000001</v>
      </c>
    </row>
    <row r="76" spans="2:4" x14ac:dyDescent="0.2">
      <c r="B76" s="13">
        <v>6.5</v>
      </c>
      <c r="C76" s="1">
        <v>0.37574999999999997</v>
      </c>
      <c r="D76" s="2">
        <v>-8.6346000000000007</v>
      </c>
    </row>
    <row r="77" spans="2:4" x14ac:dyDescent="0.2">
      <c r="B77" s="13">
        <v>32.5</v>
      </c>
      <c r="C77" s="1">
        <v>0.76651999999999998</v>
      </c>
      <c r="D77" s="2">
        <v>-28.338000000000001</v>
      </c>
    </row>
    <row r="78" spans="2:4" x14ac:dyDescent="0.2">
      <c r="B78" s="13">
        <v>3</v>
      </c>
      <c r="C78" s="1">
        <v>13.927</v>
      </c>
      <c r="D78" s="2">
        <v>-10.282999999999999</v>
      </c>
    </row>
    <row r="79" spans="2:4" x14ac:dyDescent="0.2">
      <c r="B79" s="13">
        <v>12</v>
      </c>
      <c r="C79" s="1">
        <v>22.765999999999998</v>
      </c>
      <c r="D79" s="2">
        <v>-35.706000000000003</v>
      </c>
    </row>
    <row r="80" spans="2:4" x14ac:dyDescent="0.2">
      <c r="B80" s="13">
        <v>49</v>
      </c>
      <c r="C80" s="1">
        <v>6.3910999999999998</v>
      </c>
      <c r="D80" s="2">
        <v>-24.04</v>
      </c>
    </row>
    <row r="81" spans="2:4" x14ac:dyDescent="0.2">
      <c r="B81" s="13">
        <v>22</v>
      </c>
      <c r="C81" s="1">
        <v>20.423999999999999</v>
      </c>
      <c r="D81" s="2">
        <v>-7.0766</v>
      </c>
    </row>
    <row r="82" spans="2:4" x14ac:dyDescent="0.2">
      <c r="B82" s="13">
        <v>22</v>
      </c>
      <c r="C82" s="1">
        <v>87240</v>
      </c>
      <c r="D82" s="2">
        <v>-22.608000000000001</v>
      </c>
    </row>
    <row r="83" spans="2:4" x14ac:dyDescent="0.2">
      <c r="B83" s="13">
        <v>14</v>
      </c>
      <c r="C83" s="1">
        <v>5343.1</v>
      </c>
      <c r="D83" s="2">
        <v>-7.6321000000000003</v>
      </c>
    </row>
    <row r="84" spans="2:4" x14ac:dyDescent="0.2">
      <c r="B84" s="13">
        <v>27</v>
      </c>
      <c r="C84" s="1">
        <v>537.13</v>
      </c>
      <c r="D84" s="2">
        <v>-20.798999999999999</v>
      </c>
    </row>
    <row r="85" spans="2:4" x14ac:dyDescent="0.2">
      <c r="B85" s="13">
        <v>20.5</v>
      </c>
      <c r="C85" s="1">
        <v>6628.5</v>
      </c>
      <c r="D85" s="2">
        <v>-15.821</v>
      </c>
    </row>
    <row r="86" spans="2:4" x14ac:dyDescent="0.2">
      <c r="B86" s="13">
        <v>12</v>
      </c>
      <c r="C86" s="1">
        <v>610.61</v>
      </c>
      <c r="D86" s="2">
        <v>-16.945</v>
      </c>
    </row>
    <row r="87" spans="2:4" x14ac:dyDescent="0.2">
      <c r="B87" s="13">
        <v>7.5</v>
      </c>
      <c r="C87" s="1">
        <v>378.49</v>
      </c>
      <c r="D87" s="2">
        <v>-9.0281000000000002</v>
      </c>
    </row>
    <row r="88" spans="2:4" x14ac:dyDescent="0.2">
      <c r="B88" s="13">
        <v>9</v>
      </c>
      <c r="C88" s="1">
        <v>201.24</v>
      </c>
      <c r="D88" s="2">
        <v>-30.001000000000001</v>
      </c>
    </row>
    <row r="89" spans="2:4" x14ac:dyDescent="0.2">
      <c r="B89" s="13">
        <v>16</v>
      </c>
      <c r="C89" s="1">
        <v>0.68386999999999998</v>
      </c>
      <c r="D89" s="2">
        <v>-19.507999999999999</v>
      </c>
    </row>
    <row r="90" spans="2:4" x14ac:dyDescent="0.2">
      <c r="B90" s="13">
        <v>19.5</v>
      </c>
      <c r="C90" s="1">
        <v>4.3987999999999999E-2</v>
      </c>
      <c r="D90" s="2">
        <v>-12.505000000000001</v>
      </c>
    </row>
    <row r="91" spans="2:4" x14ac:dyDescent="0.2">
      <c r="B91" s="13">
        <v>32.5</v>
      </c>
      <c r="C91" s="1">
        <v>0.75207000000000002</v>
      </c>
      <c r="D91" s="2">
        <v>-25.175999999999998</v>
      </c>
    </row>
    <row r="92" spans="2:4" x14ac:dyDescent="0.2">
      <c r="B92" s="13">
        <v>6.5</v>
      </c>
      <c r="C92" s="1">
        <v>2.3368E-2</v>
      </c>
      <c r="D92" s="2">
        <v>-2.3267000000000002</v>
      </c>
    </row>
    <row r="93" spans="2:4" x14ac:dyDescent="0.2">
      <c r="B93" s="13">
        <v>6</v>
      </c>
      <c r="C93" s="1">
        <v>0.75227999999999995</v>
      </c>
      <c r="D93" s="2">
        <v>-5.5777000000000001</v>
      </c>
    </row>
    <row r="94" spans="2:4" x14ac:dyDescent="0.2">
      <c r="B94" s="13">
        <v>28</v>
      </c>
      <c r="C94" s="1">
        <v>6.8739999999999996E-2</v>
      </c>
      <c r="D94" s="2">
        <v>-5.3117000000000001</v>
      </c>
    </row>
    <row r="95" spans="2:4" x14ac:dyDescent="0.2">
      <c r="B95" s="13">
        <v>24.5</v>
      </c>
      <c r="C95" s="1">
        <v>2.7429000000000001</v>
      </c>
      <c r="D95" s="2">
        <v>-10.255000000000001</v>
      </c>
    </row>
    <row r="96" spans="2:4" x14ac:dyDescent="0.2">
      <c r="B96" s="13">
        <v>6.5</v>
      </c>
      <c r="C96" s="1">
        <v>2.5093000000000001E-2</v>
      </c>
      <c r="D96" s="2">
        <v>-5.6536</v>
      </c>
    </row>
    <row r="97" spans="2:4" x14ac:dyDescent="0.2">
      <c r="B97" s="13">
        <v>16</v>
      </c>
      <c r="C97" s="1">
        <v>5.1764000000000001</v>
      </c>
      <c r="D97" s="2">
        <v>-6.4013999999999998</v>
      </c>
    </row>
    <row r="98" spans="2:4" x14ac:dyDescent="0.2">
      <c r="B98" s="13">
        <v>24.5</v>
      </c>
      <c r="C98" s="1">
        <v>4.7009999999999996</v>
      </c>
      <c r="D98" s="2">
        <v>-40.116</v>
      </c>
    </row>
    <row r="99" spans="2:4" x14ac:dyDescent="0.2">
      <c r="B99" s="13">
        <v>39</v>
      </c>
      <c r="C99" s="1">
        <v>6.7409999999999997</v>
      </c>
      <c r="D99" s="2">
        <v>-6.2839</v>
      </c>
    </row>
    <row r="100" spans="2:4" x14ac:dyDescent="0.2">
      <c r="B100" s="13">
        <v>12</v>
      </c>
      <c r="C100" s="1">
        <v>18.3</v>
      </c>
      <c r="D100" s="2">
        <v>-2.1577000000000002</v>
      </c>
    </row>
    <row r="101" spans="2:4" x14ac:dyDescent="0.2">
      <c r="B101" s="13">
        <v>15.5</v>
      </c>
      <c r="C101" s="1">
        <v>4.7923999999999998</v>
      </c>
      <c r="D101" s="2">
        <v>-4.3368000000000002</v>
      </c>
    </row>
    <row r="102" spans="2:4" x14ac:dyDescent="0.2">
      <c r="B102" s="13">
        <v>29.5</v>
      </c>
      <c r="C102" s="1">
        <v>3.8569</v>
      </c>
      <c r="D102" s="2">
        <v>-5.7129000000000003</v>
      </c>
    </row>
    <row r="103" spans="2:4" x14ac:dyDescent="0.2">
      <c r="B103" s="13">
        <v>27</v>
      </c>
      <c r="C103" s="1">
        <v>3.8372000000000002</v>
      </c>
      <c r="D103" s="2">
        <v>-23.925999999999998</v>
      </c>
    </row>
    <row r="104" spans="2:4" x14ac:dyDescent="0.2">
      <c r="B104" s="13">
        <v>17</v>
      </c>
      <c r="C104" s="1">
        <v>7.4490999999999996</v>
      </c>
      <c r="D104" s="2">
        <v>-25.428000000000001</v>
      </c>
    </row>
    <row r="105" spans="2:4" x14ac:dyDescent="0.2">
      <c r="B105" s="13">
        <v>8</v>
      </c>
      <c r="C105" s="1">
        <v>0.30398999999999998</v>
      </c>
      <c r="D105" s="2">
        <v>-7.3813000000000004</v>
      </c>
    </row>
    <row r="106" spans="2:4" x14ac:dyDescent="0.2">
      <c r="B106" s="13">
        <v>12</v>
      </c>
      <c r="C106" s="1">
        <v>2.9571999999999998</v>
      </c>
      <c r="D106" s="2">
        <v>-6.9489999999999998</v>
      </c>
    </row>
    <row r="107" spans="2:4" x14ac:dyDescent="0.2">
      <c r="B107" s="13">
        <v>8</v>
      </c>
      <c r="C107" s="1">
        <v>0.10537000000000001</v>
      </c>
      <c r="D107" s="2">
        <v>-6.1374000000000004</v>
      </c>
    </row>
    <row r="108" spans="2:4" ht="17" thickBot="1" x14ac:dyDescent="0.25">
      <c r="B108" s="14">
        <v>8.5</v>
      </c>
      <c r="C108" s="4">
        <v>3.9961000000000003E-2</v>
      </c>
      <c r="D108" s="5">
        <v>-2.6989000000000001</v>
      </c>
    </row>
  </sheetData>
  <mergeCells count="8">
    <mergeCell ref="B5:C5"/>
    <mergeCell ref="D6:J6"/>
    <mergeCell ref="B1:H1"/>
    <mergeCell ref="B2:H2"/>
    <mergeCell ref="D4:H4"/>
    <mergeCell ref="D5:H5"/>
    <mergeCell ref="B6:C6"/>
    <mergeCell ref="B4:C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14273C-3AD8-1349-AD96-5528B9C4CE78}">
  <dimension ref="A1:J108"/>
  <sheetViews>
    <sheetView zoomScale="125" workbookViewId="0">
      <selection activeCell="D6" sqref="D6:J6"/>
    </sheetView>
  </sheetViews>
  <sheetFormatPr baseColWidth="10" defaultRowHeight="16" x14ac:dyDescent="0.2"/>
  <cols>
    <col min="1" max="4" width="20.83203125" customWidth="1"/>
    <col min="5" max="5" width="15.83203125" customWidth="1"/>
  </cols>
  <sheetData>
    <row r="1" spans="1:10" x14ac:dyDescent="0.2">
      <c r="A1" s="7" t="s">
        <v>5</v>
      </c>
      <c r="B1" s="27" t="s">
        <v>18</v>
      </c>
      <c r="C1" s="27"/>
      <c r="D1" s="27"/>
      <c r="E1" s="27"/>
      <c r="F1" s="27"/>
      <c r="G1" s="27"/>
      <c r="H1" s="27"/>
    </row>
    <row r="2" spans="1:10" x14ac:dyDescent="0.2">
      <c r="A2" s="6"/>
      <c r="B2" s="27" t="s">
        <v>19</v>
      </c>
      <c r="C2" s="27"/>
      <c r="D2" s="27"/>
      <c r="E2" s="27"/>
      <c r="F2" s="27"/>
      <c r="G2" s="27"/>
      <c r="H2" s="27"/>
    </row>
    <row r="3" spans="1:10" x14ac:dyDescent="0.2">
      <c r="A3" s="6"/>
      <c r="B3" s="6"/>
      <c r="C3" s="6"/>
      <c r="D3" s="6"/>
      <c r="E3" s="6"/>
      <c r="F3" s="6"/>
      <c r="G3" s="6"/>
    </row>
    <row r="4" spans="1:10" x14ac:dyDescent="0.2">
      <c r="A4" s="6"/>
      <c r="B4" s="26" t="s">
        <v>7</v>
      </c>
      <c r="C4" s="26"/>
      <c r="D4" s="27" t="s">
        <v>24</v>
      </c>
      <c r="E4" s="27"/>
      <c r="F4" s="27"/>
      <c r="G4" s="27"/>
      <c r="H4" s="27"/>
    </row>
    <row r="5" spans="1:10" x14ac:dyDescent="0.2">
      <c r="A5" s="6"/>
      <c r="B5" s="26" t="s">
        <v>23</v>
      </c>
      <c r="C5" s="26"/>
      <c r="D5" s="27" t="s">
        <v>25</v>
      </c>
      <c r="E5" s="27"/>
      <c r="F5" s="27"/>
      <c r="G5" s="27"/>
      <c r="H5" s="27"/>
    </row>
    <row r="6" spans="1:10" x14ac:dyDescent="0.2">
      <c r="A6" s="6"/>
      <c r="B6" s="26" t="s">
        <v>17</v>
      </c>
      <c r="C6" s="26"/>
      <c r="D6" s="27" t="s">
        <v>27</v>
      </c>
      <c r="E6" s="27"/>
      <c r="F6" s="27"/>
      <c r="G6" s="27"/>
      <c r="H6" s="27"/>
      <c r="I6" s="27"/>
      <c r="J6" s="27"/>
    </row>
    <row r="8" spans="1:10" ht="17" thickBot="1" x14ac:dyDescent="0.25"/>
    <row r="9" spans="1:10" ht="35" customHeight="1" x14ac:dyDescent="0.2">
      <c r="B9" s="10" t="s">
        <v>7</v>
      </c>
      <c r="C9" s="11" t="s">
        <v>9</v>
      </c>
      <c r="D9" s="12" t="s">
        <v>17</v>
      </c>
    </row>
    <row r="10" spans="1:10" x14ac:dyDescent="0.2">
      <c r="B10" s="13">
        <v>10</v>
      </c>
      <c r="C10" s="1">
        <v>63.857999999999997</v>
      </c>
      <c r="D10" s="2">
        <v>15.988</v>
      </c>
    </row>
    <row r="11" spans="1:10" x14ac:dyDescent="0.2">
      <c r="B11" s="13">
        <v>11</v>
      </c>
      <c r="C11" s="1">
        <v>2.8</v>
      </c>
      <c r="D11" s="2">
        <v>6.2629000000000001</v>
      </c>
    </row>
    <row r="12" spans="1:10" x14ac:dyDescent="0.2">
      <c r="B12" s="13">
        <v>4.5</v>
      </c>
      <c r="C12" s="1">
        <v>25.02</v>
      </c>
      <c r="D12" s="2">
        <v>4.2679999999999998</v>
      </c>
    </row>
    <row r="13" spans="1:10" x14ac:dyDescent="0.2">
      <c r="B13" s="13">
        <v>44.5</v>
      </c>
      <c r="C13" s="1">
        <v>647.26</v>
      </c>
      <c r="D13" s="2">
        <v>11.432</v>
      </c>
    </row>
    <row r="14" spans="1:10" x14ac:dyDescent="0.2">
      <c r="B14" s="13">
        <v>8.5</v>
      </c>
      <c r="C14" s="1">
        <v>41.22</v>
      </c>
      <c r="D14" s="2">
        <v>8.1041000000000007</v>
      </c>
    </row>
    <row r="15" spans="1:10" x14ac:dyDescent="0.2">
      <c r="B15" s="13">
        <v>44.5</v>
      </c>
      <c r="C15" s="1">
        <v>4329.3999999999996</v>
      </c>
      <c r="D15" s="2">
        <v>9.6362000000000005</v>
      </c>
    </row>
    <row r="16" spans="1:10" x14ac:dyDescent="0.2">
      <c r="B16" s="13">
        <v>5.5</v>
      </c>
      <c r="C16" s="1">
        <v>51.484999999999999</v>
      </c>
      <c r="D16" s="2">
        <v>9.5551999999999992</v>
      </c>
    </row>
    <row r="17" spans="2:4" x14ac:dyDescent="0.2">
      <c r="B17" s="13">
        <v>22</v>
      </c>
      <c r="C17" s="1">
        <v>172.14</v>
      </c>
      <c r="D17" s="2">
        <v>26.210999999999999</v>
      </c>
    </row>
    <row r="18" spans="2:4" x14ac:dyDescent="0.2">
      <c r="B18" s="13">
        <v>21</v>
      </c>
      <c r="C18" s="1">
        <v>223.45</v>
      </c>
      <c r="D18" s="2">
        <v>17.065000000000001</v>
      </c>
    </row>
    <row r="19" spans="2:4" x14ac:dyDescent="0.2">
      <c r="B19" s="13">
        <v>24.5</v>
      </c>
      <c r="C19" s="1">
        <v>14321</v>
      </c>
      <c r="D19" s="2">
        <v>13.685</v>
      </c>
    </row>
    <row r="20" spans="2:4" x14ac:dyDescent="0.2">
      <c r="B20" s="13">
        <v>3.5</v>
      </c>
      <c r="C20" s="1">
        <v>132.03</v>
      </c>
      <c r="D20" s="2">
        <v>8.0367999999999995</v>
      </c>
    </row>
    <row r="21" spans="2:4" x14ac:dyDescent="0.2">
      <c r="B21" s="13">
        <v>10</v>
      </c>
      <c r="C21" s="1">
        <v>64.620999999999995</v>
      </c>
      <c r="D21" s="2">
        <v>6.3507999999999996</v>
      </c>
    </row>
    <row r="22" spans="2:4" x14ac:dyDescent="0.2">
      <c r="B22" s="13">
        <v>12.5</v>
      </c>
      <c r="C22" s="1">
        <v>73.875</v>
      </c>
      <c r="D22" s="2">
        <v>2.7804000000000002</v>
      </c>
    </row>
    <row r="23" spans="2:4" x14ac:dyDescent="0.2">
      <c r="B23" s="13">
        <v>29.5</v>
      </c>
      <c r="C23" s="1">
        <v>3789</v>
      </c>
      <c r="D23" s="2">
        <v>24.692</v>
      </c>
    </row>
    <row r="24" spans="2:4" x14ac:dyDescent="0.2">
      <c r="B24" s="13">
        <v>8</v>
      </c>
      <c r="C24" s="1">
        <v>64.721999999999994</v>
      </c>
      <c r="D24" s="2">
        <v>4.1066000000000003</v>
      </c>
    </row>
    <row r="25" spans="2:4" x14ac:dyDescent="0.2">
      <c r="B25" s="13">
        <v>12.5</v>
      </c>
      <c r="C25" s="1">
        <v>1.0253000000000001</v>
      </c>
      <c r="D25" s="2">
        <v>12.782999999999999</v>
      </c>
    </row>
    <row r="26" spans="2:4" x14ac:dyDescent="0.2">
      <c r="B26" s="13">
        <v>31</v>
      </c>
      <c r="C26" s="1">
        <v>20.405999999999999</v>
      </c>
      <c r="D26" s="2">
        <v>10.359</v>
      </c>
    </row>
    <row r="27" spans="2:4" x14ac:dyDescent="0.2">
      <c r="B27" s="13">
        <v>11.5</v>
      </c>
      <c r="C27" s="1">
        <v>48.94</v>
      </c>
      <c r="D27" s="2">
        <v>9.3844999999999992</v>
      </c>
    </row>
    <row r="28" spans="2:4" x14ac:dyDescent="0.2">
      <c r="B28" s="13">
        <v>8.5</v>
      </c>
      <c r="C28" s="1">
        <v>473.06</v>
      </c>
      <c r="D28" s="2">
        <v>26.527000000000001</v>
      </c>
    </row>
    <row r="29" spans="2:4" x14ac:dyDescent="0.2">
      <c r="B29" s="13">
        <v>34</v>
      </c>
      <c r="C29" s="1">
        <v>50.758000000000003</v>
      </c>
      <c r="D29" s="2">
        <v>18.798999999999999</v>
      </c>
    </row>
    <row r="30" spans="2:4" x14ac:dyDescent="0.2">
      <c r="B30" s="13">
        <v>14.5</v>
      </c>
      <c r="C30" s="1">
        <v>1747.3</v>
      </c>
      <c r="D30" s="2">
        <v>7.61</v>
      </c>
    </row>
    <row r="31" spans="2:4" x14ac:dyDescent="0.2">
      <c r="B31" s="13">
        <v>7.5</v>
      </c>
      <c r="C31" s="1">
        <v>1542.5</v>
      </c>
      <c r="D31" s="2">
        <v>5.7710999999999997</v>
      </c>
    </row>
    <row r="32" spans="2:4" x14ac:dyDescent="0.2">
      <c r="B32" s="13">
        <v>11</v>
      </c>
      <c r="C32" s="1">
        <v>479.12</v>
      </c>
      <c r="D32" s="2">
        <v>10.972</v>
      </c>
    </row>
    <row r="33" spans="2:4" x14ac:dyDescent="0.2">
      <c r="B33" s="13">
        <v>2</v>
      </c>
      <c r="C33" s="1">
        <v>65.158000000000001</v>
      </c>
      <c r="D33" s="2">
        <v>1.8166</v>
      </c>
    </row>
    <row r="34" spans="2:4" x14ac:dyDescent="0.2">
      <c r="B34" s="13">
        <v>17</v>
      </c>
      <c r="C34" s="1">
        <v>47.334000000000003</v>
      </c>
      <c r="D34" s="2">
        <v>13.416</v>
      </c>
    </row>
    <row r="35" spans="2:4" x14ac:dyDescent="0.2">
      <c r="B35" s="13">
        <v>29.5</v>
      </c>
      <c r="C35" s="1">
        <v>129.97999999999999</v>
      </c>
      <c r="D35" s="2">
        <v>2.5831</v>
      </c>
    </row>
    <row r="36" spans="2:4" x14ac:dyDescent="0.2">
      <c r="B36" s="13">
        <v>5.5</v>
      </c>
      <c r="C36" s="1">
        <v>430.13</v>
      </c>
      <c r="D36" s="2">
        <v>8.1251999999999995</v>
      </c>
    </row>
    <row r="37" spans="2:4" x14ac:dyDescent="0.2">
      <c r="B37" s="13">
        <v>31</v>
      </c>
      <c r="C37" s="1">
        <v>108.19</v>
      </c>
      <c r="D37" s="2">
        <v>7.2765000000000004</v>
      </c>
    </row>
    <row r="38" spans="2:4" x14ac:dyDescent="0.2">
      <c r="B38" s="13">
        <v>22</v>
      </c>
      <c r="C38" s="1">
        <v>25.655999999999999</v>
      </c>
      <c r="D38" s="2">
        <v>7.2161999999999997</v>
      </c>
    </row>
    <row r="39" spans="2:4" x14ac:dyDescent="0.2">
      <c r="B39" s="13">
        <v>11.5</v>
      </c>
      <c r="C39" s="1">
        <v>586.45000000000005</v>
      </c>
      <c r="D39" s="2">
        <v>2.7305000000000001</v>
      </c>
    </row>
    <row r="40" spans="2:4" x14ac:dyDescent="0.2">
      <c r="B40" s="13">
        <v>7.5</v>
      </c>
      <c r="C40" s="1">
        <v>91.730999999999995</v>
      </c>
      <c r="D40" s="2">
        <v>3.9617</v>
      </c>
    </row>
    <row r="41" spans="2:4" x14ac:dyDescent="0.2">
      <c r="B41" s="13">
        <v>17</v>
      </c>
      <c r="C41" s="1">
        <v>1703.6</v>
      </c>
      <c r="D41" s="2">
        <v>9.2173999999999996</v>
      </c>
    </row>
    <row r="42" spans="2:4" x14ac:dyDescent="0.2">
      <c r="B42" s="13">
        <v>5.5</v>
      </c>
      <c r="C42" s="1">
        <v>37.1</v>
      </c>
      <c r="D42" s="2">
        <v>2.4319999999999999</v>
      </c>
    </row>
    <row r="43" spans="2:4" x14ac:dyDescent="0.2">
      <c r="B43" s="13">
        <v>6.5</v>
      </c>
      <c r="C43" s="1">
        <v>31.597000000000001</v>
      </c>
      <c r="D43" s="2">
        <v>10.332000000000001</v>
      </c>
    </row>
    <row r="44" spans="2:4" x14ac:dyDescent="0.2">
      <c r="B44" s="13">
        <v>9</v>
      </c>
      <c r="C44" s="1">
        <v>22.873999999999999</v>
      </c>
      <c r="D44" s="2">
        <v>4.6486000000000001</v>
      </c>
    </row>
    <row r="45" spans="2:4" x14ac:dyDescent="0.2">
      <c r="B45" s="13">
        <v>19.5</v>
      </c>
      <c r="C45" s="1">
        <v>2.8978999999999999</v>
      </c>
      <c r="D45" s="2">
        <v>5.9455999999999998</v>
      </c>
    </row>
    <row r="46" spans="2:4" x14ac:dyDescent="0.2">
      <c r="B46" s="13">
        <v>31</v>
      </c>
      <c r="C46" s="1">
        <v>32618</v>
      </c>
      <c r="D46" s="2">
        <v>4.5366</v>
      </c>
    </row>
    <row r="47" spans="2:4" x14ac:dyDescent="0.2">
      <c r="B47" s="13">
        <v>18.5</v>
      </c>
      <c r="C47" s="1">
        <v>7.4198000000000004</v>
      </c>
      <c r="D47" s="2">
        <v>6.5167999999999999</v>
      </c>
    </row>
    <row r="48" spans="2:4" x14ac:dyDescent="0.2">
      <c r="B48" s="13">
        <v>15.5</v>
      </c>
      <c r="C48" s="1">
        <v>253.88</v>
      </c>
      <c r="D48" s="2">
        <v>15.084</v>
      </c>
    </row>
    <row r="49" spans="2:4" x14ac:dyDescent="0.2">
      <c r="B49" s="13">
        <v>22</v>
      </c>
      <c r="C49" s="1">
        <v>1875.2</v>
      </c>
      <c r="D49" s="2">
        <v>14.526999999999999</v>
      </c>
    </row>
    <row r="50" spans="2:4" x14ac:dyDescent="0.2">
      <c r="B50" s="13">
        <v>19.5</v>
      </c>
      <c r="C50" s="1">
        <v>204.73</v>
      </c>
      <c r="D50" s="2">
        <v>18.186</v>
      </c>
    </row>
    <row r="51" spans="2:4" x14ac:dyDescent="0.2">
      <c r="B51" s="13">
        <v>28</v>
      </c>
      <c r="C51" s="1">
        <v>56191</v>
      </c>
      <c r="D51" s="2">
        <v>7.2624000000000004</v>
      </c>
    </row>
    <row r="52" spans="2:4" x14ac:dyDescent="0.2">
      <c r="B52" s="13">
        <v>12</v>
      </c>
      <c r="C52" s="1">
        <v>993.17</v>
      </c>
      <c r="D52" s="2">
        <v>13.827999999999999</v>
      </c>
    </row>
    <row r="53" spans="2:4" x14ac:dyDescent="0.2">
      <c r="B53" s="13">
        <v>22</v>
      </c>
      <c r="C53" s="1">
        <v>5567</v>
      </c>
      <c r="D53" s="2">
        <v>15.406000000000001</v>
      </c>
    </row>
    <row r="54" spans="2:4" x14ac:dyDescent="0.2">
      <c r="B54" s="13">
        <v>12</v>
      </c>
      <c r="C54" s="1">
        <v>2.1371000000000002</v>
      </c>
      <c r="D54" s="2">
        <v>7.5652999999999997</v>
      </c>
    </row>
    <row r="55" spans="2:4" x14ac:dyDescent="0.2">
      <c r="B55" s="13">
        <v>15.5</v>
      </c>
      <c r="C55" s="1">
        <v>8212.7999999999993</v>
      </c>
      <c r="D55" s="2">
        <v>9.1254000000000008</v>
      </c>
    </row>
    <row r="56" spans="2:4" x14ac:dyDescent="0.2">
      <c r="B56" s="13">
        <v>11</v>
      </c>
      <c r="C56" s="1">
        <v>234.57</v>
      </c>
      <c r="D56" s="2">
        <v>4.1909999999999998</v>
      </c>
    </row>
    <row r="57" spans="2:4" x14ac:dyDescent="0.2">
      <c r="B57" s="13">
        <v>5.5</v>
      </c>
      <c r="C57" s="1">
        <v>398.55</v>
      </c>
      <c r="D57" s="2">
        <v>4.5899000000000001</v>
      </c>
    </row>
    <row r="58" spans="2:4" x14ac:dyDescent="0.2">
      <c r="B58" s="13">
        <v>4</v>
      </c>
      <c r="C58" s="1">
        <v>11.497999999999999</v>
      </c>
      <c r="D58" s="2">
        <v>3.3986999999999998</v>
      </c>
    </row>
    <row r="59" spans="2:4" x14ac:dyDescent="0.2">
      <c r="B59" s="13">
        <v>8</v>
      </c>
      <c r="C59" s="1">
        <v>2.9146000000000001</v>
      </c>
      <c r="D59" s="2">
        <v>2.4502000000000002</v>
      </c>
    </row>
    <row r="60" spans="2:4" x14ac:dyDescent="0.2">
      <c r="B60" s="13">
        <v>18.5</v>
      </c>
      <c r="C60" s="1">
        <v>1190.9000000000001</v>
      </c>
      <c r="D60" s="2">
        <v>12.369</v>
      </c>
    </row>
    <row r="61" spans="2:4" x14ac:dyDescent="0.2">
      <c r="B61" s="13">
        <v>16</v>
      </c>
      <c r="C61" s="1">
        <v>16.003</v>
      </c>
      <c r="D61" s="2">
        <v>5.5414000000000003</v>
      </c>
    </row>
    <row r="62" spans="2:4" x14ac:dyDescent="0.2">
      <c r="B62" s="13">
        <v>35.5</v>
      </c>
      <c r="C62" s="1">
        <v>1424.7</v>
      </c>
      <c r="D62" s="2">
        <v>21.881</v>
      </c>
    </row>
    <row r="63" spans="2:4" x14ac:dyDescent="0.2">
      <c r="B63" s="13">
        <v>4.5</v>
      </c>
      <c r="C63" s="1">
        <v>3989</v>
      </c>
      <c r="D63" s="2">
        <v>3.7252000000000001</v>
      </c>
    </row>
    <row r="64" spans="2:4" x14ac:dyDescent="0.2">
      <c r="B64" s="13">
        <v>14</v>
      </c>
      <c r="C64" s="1">
        <v>2.8101000000000001E-2</v>
      </c>
      <c r="D64" s="2">
        <v>8.6028000000000002</v>
      </c>
    </row>
    <row r="65" spans="2:4" x14ac:dyDescent="0.2">
      <c r="B65" s="13">
        <v>24.5</v>
      </c>
      <c r="C65" s="1">
        <v>1.0184</v>
      </c>
      <c r="D65" s="2">
        <v>7.3056000000000001</v>
      </c>
    </row>
    <row r="66" spans="2:4" x14ac:dyDescent="0.2">
      <c r="B66" s="13">
        <v>19.5</v>
      </c>
      <c r="C66" s="1">
        <v>119.5</v>
      </c>
      <c r="D66" s="2">
        <v>24.794</v>
      </c>
    </row>
    <row r="67" spans="2:4" x14ac:dyDescent="0.2">
      <c r="B67" s="13">
        <v>28</v>
      </c>
      <c r="C67" s="1">
        <v>1.1182000000000001</v>
      </c>
      <c r="D67" s="2">
        <v>8.4451999999999998</v>
      </c>
    </row>
    <row r="68" spans="2:4" x14ac:dyDescent="0.2">
      <c r="B68" s="13">
        <v>3</v>
      </c>
      <c r="C68" s="1">
        <v>65.369</v>
      </c>
      <c r="D68" s="2">
        <v>1.7076</v>
      </c>
    </row>
    <row r="69" spans="2:4" x14ac:dyDescent="0.2">
      <c r="B69" s="13">
        <v>34</v>
      </c>
      <c r="C69" s="1">
        <v>10.818</v>
      </c>
      <c r="D69" s="2">
        <v>2.3288000000000002</v>
      </c>
    </row>
    <row r="70" spans="2:4" x14ac:dyDescent="0.2">
      <c r="B70" s="13">
        <v>14.5</v>
      </c>
      <c r="C70" s="1">
        <v>22588</v>
      </c>
      <c r="D70" s="2">
        <v>11.677</v>
      </c>
    </row>
    <row r="71" spans="2:4" x14ac:dyDescent="0.2">
      <c r="B71" s="13">
        <v>22</v>
      </c>
      <c r="C71" s="1">
        <v>680.2</v>
      </c>
      <c r="D71" s="2">
        <v>17.864000000000001</v>
      </c>
    </row>
    <row r="72" spans="2:4" x14ac:dyDescent="0.2">
      <c r="B72" s="13">
        <v>3</v>
      </c>
      <c r="C72" s="1">
        <v>181.34</v>
      </c>
      <c r="D72" s="2">
        <v>4.5411000000000001</v>
      </c>
    </row>
    <row r="73" spans="2:4" x14ac:dyDescent="0.2">
      <c r="B73" s="13">
        <v>5</v>
      </c>
      <c r="C73" s="1">
        <v>7153.4</v>
      </c>
      <c r="D73" s="2">
        <v>8.1221999999999994</v>
      </c>
    </row>
    <row r="74" spans="2:4" x14ac:dyDescent="0.2">
      <c r="B74" s="13">
        <v>5.5</v>
      </c>
      <c r="C74" s="1">
        <v>14402</v>
      </c>
      <c r="D74" s="2">
        <v>7.5834999999999999</v>
      </c>
    </row>
    <row r="75" spans="2:4" x14ac:dyDescent="0.2">
      <c r="B75" s="13">
        <v>25.5</v>
      </c>
      <c r="C75" s="1">
        <v>131.05000000000001</v>
      </c>
      <c r="D75" s="2">
        <v>8.2951999999999995</v>
      </c>
    </row>
    <row r="76" spans="2:4" x14ac:dyDescent="0.2">
      <c r="B76" s="13">
        <v>6.5</v>
      </c>
      <c r="C76" s="1">
        <v>0.37574999999999997</v>
      </c>
      <c r="D76" s="2">
        <v>5.6010999999999997</v>
      </c>
    </row>
    <row r="77" spans="2:4" x14ac:dyDescent="0.2">
      <c r="B77" s="13">
        <v>32.5</v>
      </c>
      <c r="C77" s="1">
        <v>0.76651999999999998</v>
      </c>
      <c r="D77" s="2">
        <v>24.678999999999998</v>
      </c>
    </row>
    <row r="78" spans="2:4" x14ac:dyDescent="0.2">
      <c r="B78" s="13">
        <v>3</v>
      </c>
      <c r="C78" s="1">
        <v>13.927</v>
      </c>
      <c r="D78" s="2">
        <v>7.0342000000000002</v>
      </c>
    </row>
    <row r="79" spans="2:4" x14ac:dyDescent="0.2">
      <c r="B79" s="13">
        <v>12</v>
      </c>
      <c r="C79" s="1">
        <v>22.765999999999998</v>
      </c>
      <c r="D79" s="2">
        <v>21.725000000000001</v>
      </c>
    </row>
    <row r="80" spans="2:4" x14ac:dyDescent="0.2">
      <c r="B80" s="13">
        <v>49</v>
      </c>
      <c r="C80" s="1">
        <v>6.3910999999999998</v>
      </c>
      <c r="D80" s="2">
        <v>25.131</v>
      </c>
    </row>
    <row r="81" spans="2:4" x14ac:dyDescent="0.2">
      <c r="B81" s="13">
        <v>22</v>
      </c>
      <c r="C81" s="1">
        <v>20.423999999999999</v>
      </c>
      <c r="D81" s="2">
        <v>8.3473000000000006</v>
      </c>
    </row>
    <row r="82" spans="2:4" x14ac:dyDescent="0.2">
      <c r="B82" s="13">
        <v>22</v>
      </c>
      <c r="C82" s="1">
        <v>87240</v>
      </c>
      <c r="D82" s="2">
        <v>28.719000000000001</v>
      </c>
    </row>
    <row r="83" spans="2:4" x14ac:dyDescent="0.2">
      <c r="B83" s="13">
        <v>14</v>
      </c>
      <c r="C83" s="1">
        <v>5343.1</v>
      </c>
      <c r="D83" s="2">
        <v>10.239000000000001</v>
      </c>
    </row>
    <row r="84" spans="2:4" x14ac:dyDescent="0.2">
      <c r="B84" s="13">
        <v>27</v>
      </c>
      <c r="C84" s="1">
        <v>537.13</v>
      </c>
      <c r="D84" s="2">
        <v>23.931000000000001</v>
      </c>
    </row>
    <row r="85" spans="2:4" x14ac:dyDescent="0.2">
      <c r="B85" s="13">
        <v>20.5</v>
      </c>
      <c r="C85" s="1">
        <v>6628.5</v>
      </c>
      <c r="D85" s="2">
        <v>20.408000000000001</v>
      </c>
    </row>
    <row r="86" spans="2:4" x14ac:dyDescent="0.2">
      <c r="B86" s="13">
        <v>12</v>
      </c>
      <c r="C86" s="1">
        <v>610.61</v>
      </c>
      <c r="D86" s="2">
        <v>16.771999999999998</v>
      </c>
    </row>
    <row r="87" spans="2:4" x14ac:dyDescent="0.2">
      <c r="B87" s="13">
        <v>7.5</v>
      </c>
      <c r="C87" s="1">
        <v>378.49</v>
      </c>
      <c r="D87" s="2">
        <v>9.6522000000000006</v>
      </c>
    </row>
    <row r="88" spans="2:4" x14ac:dyDescent="0.2">
      <c r="B88" s="13">
        <v>9</v>
      </c>
      <c r="C88" s="1">
        <v>201.24</v>
      </c>
      <c r="D88" s="2">
        <v>19.742999999999999</v>
      </c>
    </row>
    <row r="89" spans="2:4" x14ac:dyDescent="0.2">
      <c r="B89" s="13">
        <v>16</v>
      </c>
      <c r="C89" s="1">
        <v>0.68386999999999998</v>
      </c>
      <c r="D89" s="2">
        <v>14.292</v>
      </c>
    </row>
    <row r="90" spans="2:4" x14ac:dyDescent="0.2">
      <c r="B90" s="13">
        <v>19.5</v>
      </c>
      <c r="C90" s="1">
        <v>4.3987999999999999E-2</v>
      </c>
      <c r="D90" s="2">
        <v>11.135</v>
      </c>
    </row>
    <row r="91" spans="2:4" x14ac:dyDescent="0.2">
      <c r="B91" s="13">
        <v>32.5</v>
      </c>
      <c r="C91" s="1">
        <v>0.75207000000000002</v>
      </c>
      <c r="D91" s="2">
        <v>21.765999999999998</v>
      </c>
    </row>
    <row r="92" spans="2:4" x14ac:dyDescent="0.2">
      <c r="B92" s="13">
        <v>6.5</v>
      </c>
      <c r="C92" s="1">
        <v>2.3368E-2</v>
      </c>
      <c r="D92" s="2">
        <v>1.5434000000000001</v>
      </c>
    </row>
    <row r="93" spans="2:4" x14ac:dyDescent="0.2">
      <c r="B93" s="13">
        <v>6</v>
      </c>
      <c r="C93" s="1">
        <v>0.75227999999999995</v>
      </c>
      <c r="D93" s="2">
        <v>3.7513999999999998</v>
      </c>
    </row>
    <row r="94" spans="2:4" x14ac:dyDescent="0.2">
      <c r="B94" s="13">
        <v>28</v>
      </c>
      <c r="C94" s="1">
        <v>6.8739999999999996E-2</v>
      </c>
      <c r="D94" s="2">
        <v>6.8840000000000003</v>
      </c>
    </row>
    <row r="95" spans="2:4" x14ac:dyDescent="0.2">
      <c r="B95" s="13">
        <v>24.5</v>
      </c>
      <c r="C95" s="1">
        <v>2.7429000000000001</v>
      </c>
      <c r="D95" s="2">
        <v>11.364000000000001</v>
      </c>
    </row>
    <row r="96" spans="2:4" x14ac:dyDescent="0.2">
      <c r="B96" s="13">
        <v>6.5</v>
      </c>
      <c r="C96" s="1">
        <v>2.5093000000000001E-2</v>
      </c>
      <c r="D96" s="2">
        <v>3.7153999999999998</v>
      </c>
    </row>
    <row r="97" spans="2:4" x14ac:dyDescent="0.2">
      <c r="B97" s="13">
        <v>16</v>
      </c>
      <c r="C97" s="1">
        <v>5.1764000000000001</v>
      </c>
      <c r="D97" s="2">
        <v>8.3993000000000002</v>
      </c>
    </row>
    <row r="98" spans="2:4" x14ac:dyDescent="0.2">
      <c r="B98" s="13">
        <v>24.5</v>
      </c>
      <c r="C98" s="1">
        <v>4.7009999999999996</v>
      </c>
      <c r="D98" s="2">
        <v>27.654</v>
      </c>
    </row>
    <row r="99" spans="2:4" x14ac:dyDescent="0.2">
      <c r="B99" s="13">
        <v>39</v>
      </c>
      <c r="C99" s="1">
        <v>6.7409999999999997</v>
      </c>
      <c r="D99" s="2">
        <v>9.0741999999999994</v>
      </c>
    </row>
    <row r="100" spans="2:4" x14ac:dyDescent="0.2">
      <c r="B100" s="13">
        <v>12</v>
      </c>
      <c r="C100" s="1">
        <v>18.3</v>
      </c>
      <c r="D100" s="2">
        <v>2.3115000000000001</v>
      </c>
    </row>
    <row r="101" spans="2:4" x14ac:dyDescent="0.2">
      <c r="B101" s="13">
        <v>15.5</v>
      </c>
      <c r="C101" s="1">
        <v>4.7923999999999998</v>
      </c>
      <c r="D101" s="2">
        <v>6.0256999999999996</v>
      </c>
    </row>
    <row r="102" spans="2:4" x14ac:dyDescent="0.2">
      <c r="B102" s="13">
        <v>29.5</v>
      </c>
      <c r="C102" s="1">
        <v>3.8569</v>
      </c>
      <c r="D102" s="2">
        <v>6.9584999999999999</v>
      </c>
    </row>
    <row r="103" spans="2:4" x14ac:dyDescent="0.2">
      <c r="B103" s="13">
        <v>27</v>
      </c>
      <c r="C103" s="1">
        <v>3.8372000000000002</v>
      </c>
      <c r="D103" s="2">
        <v>22.244</v>
      </c>
    </row>
    <row r="104" spans="2:4" x14ac:dyDescent="0.2">
      <c r="B104" s="13">
        <v>17</v>
      </c>
      <c r="C104" s="1">
        <v>7.4490999999999996</v>
      </c>
      <c r="D104" s="2">
        <v>20.51</v>
      </c>
    </row>
    <row r="105" spans="2:4" x14ac:dyDescent="0.2">
      <c r="B105" s="13">
        <v>8</v>
      </c>
      <c r="C105" s="1">
        <v>0.30398999999999998</v>
      </c>
      <c r="D105" s="2">
        <v>4.8852000000000002</v>
      </c>
    </row>
    <row r="106" spans="2:4" x14ac:dyDescent="0.2">
      <c r="B106" s="13">
        <v>12</v>
      </c>
      <c r="C106" s="1">
        <v>2.9571999999999998</v>
      </c>
      <c r="D106" s="2">
        <v>6.4725999999999999</v>
      </c>
    </row>
    <row r="107" spans="2:4" x14ac:dyDescent="0.2">
      <c r="B107" s="13">
        <v>8</v>
      </c>
      <c r="C107" s="1">
        <v>0.10537000000000001</v>
      </c>
      <c r="D107" s="2">
        <v>4.2565999999999997</v>
      </c>
    </row>
    <row r="108" spans="2:4" ht="17" thickBot="1" x14ac:dyDescent="0.25">
      <c r="B108" s="14">
        <v>8.5</v>
      </c>
      <c r="C108" s="4">
        <v>3.9961000000000003E-2</v>
      </c>
      <c r="D108" s="5">
        <v>2.9152</v>
      </c>
    </row>
  </sheetData>
  <mergeCells count="8">
    <mergeCell ref="B1:H1"/>
    <mergeCell ref="D4:H4"/>
    <mergeCell ref="D5:H5"/>
    <mergeCell ref="B6:C6"/>
    <mergeCell ref="B5:C5"/>
    <mergeCell ref="B4:C4"/>
    <mergeCell ref="D6:J6"/>
    <mergeCell ref="B2:H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BA6C4-F6C4-CB42-877C-2FACFC669107}">
  <dimension ref="A1:G19"/>
  <sheetViews>
    <sheetView zoomScale="116" workbookViewId="0">
      <selection activeCell="H36" sqref="H36"/>
    </sheetView>
  </sheetViews>
  <sheetFormatPr baseColWidth="10" defaultRowHeight="16" x14ac:dyDescent="0.2"/>
  <cols>
    <col min="1" max="5" width="15.83203125" customWidth="1"/>
  </cols>
  <sheetData>
    <row r="1" spans="1:7" x14ac:dyDescent="0.2">
      <c r="A1" s="7" t="s">
        <v>5</v>
      </c>
      <c r="B1" s="27" t="s">
        <v>95</v>
      </c>
      <c r="C1" s="27"/>
      <c r="D1" s="27"/>
      <c r="E1" s="27"/>
      <c r="F1" s="27"/>
      <c r="G1" s="27"/>
    </row>
    <row r="2" spans="1:7" x14ac:dyDescent="0.2">
      <c r="A2" s="6"/>
      <c r="B2" s="27" t="s">
        <v>81</v>
      </c>
      <c r="C2" s="27"/>
      <c r="D2" s="27"/>
      <c r="E2" s="27"/>
      <c r="F2" s="27"/>
      <c r="G2" s="27"/>
    </row>
    <row r="3" spans="1:7" x14ac:dyDescent="0.2">
      <c r="A3" s="6"/>
      <c r="B3" s="6"/>
      <c r="C3" s="6"/>
      <c r="D3" s="6"/>
      <c r="E3" s="6"/>
      <c r="F3" s="6"/>
      <c r="G3" s="6"/>
    </row>
    <row r="4" spans="1:7" x14ac:dyDescent="0.2">
      <c r="A4" s="6"/>
      <c r="B4" s="7" t="s">
        <v>82</v>
      </c>
      <c r="C4" s="27" t="s">
        <v>66</v>
      </c>
      <c r="D4" s="27"/>
      <c r="E4" s="27"/>
      <c r="F4" s="27"/>
      <c r="G4" s="27"/>
    </row>
    <row r="5" spans="1:7" x14ac:dyDescent="0.2">
      <c r="A5" s="6"/>
      <c r="B5" s="7" t="s">
        <v>67</v>
      </c>
      <c r="C5" s="27" t="s">
        <v>76</v>
      </c>
      <c r="D5" s="27"/>
      <c r="E5" s="27"/>
      <c r="F5" s="27"/>
      <c r="G5" s="27"/>
    </row>
    <row r="6" spans="1:7" x14ac:dyDescent="0.2">
      <c r="A6" s="6"/>
      <c r="B6" s="7" t="s">
        <v>68</v>
      </c>
      <c r="C6" s="27" t="s">
        <v>77</v>
      </c>
      <c r="D6" s="27"/>
      <c r="E6" s="27"/>
      <c r="F6" s="27"/>
      <c r="G6" s="27"/>
    </row>
    <row r="7" spans="1:7" x14ac:dyDescent="0.2">
      <c r="A7" s="6"/>
      <c r="B7" s="7" t="s">
        <v>69</v>
      </c>
      <c r="C7" s="27" t="s">
        <v>78</v>
      </c>
      <c r="D7" s="27"/>
      <c r="E7" s="27"/>
      <c r="F7" s="27"/>
      <c r="G7" s="27"/>
    </row>
    <row r="8" spans="1:7" x14ac:dyDescent="0.2">
      <c r="A8" s="6"/>
      <c r="B8" s="7" t="s">
        <v>70</v>
      </c>
      <c r="C8" s="27" t="s">
        <v>73</v>
      </c>
      <c r="D8" s="27"/>
      <c r="E8" s="27"/>
      <c r="F8" s="27"/>
      <c r="G8" s="27"/>
    </row>
    <row r="9" spans="1:7" x14ac:dyDescent="0.2">
      <c r="A9" s="6"/>
      <c r="B9" s="7" t="s">
        <v>71</v>
      </c>
      <c r="C9" s="27" t="s">
        <v>74</v>
      </c>
      <c r="D9" s="27"/>
      <c r="E9" s="27"/>
      <c r="F9" s="27"/>
      <c r="G9" s="27"/>
    </row>
    <row r="10" spans="1:7" x14ac:dyDescent="0.2">
      <c r="A10" s="6"/>
      <c r="B10" s="7" t="s">
        <v>72</v>
      </c>
      <c r="C10" s="27" t="s">
        <v>75</v>
      </c>
      <c r="D10" s="27"/>
      <c r="E10" s="27"/>
      <c r="F10" s="27"/>
      <c r="G10" s="27"/>
    </row>
    <row r="12" spans="1:7" ht="17" thickBot="1" x14ac:dyDescent="0.25"/>
    <row r="13" spans="1:7" ht="17" thickBot="1" x14ac:dyDescent="0.25">
      <c r="B13" s="23" t="s">
        <v>79</v>
      </c>
      <c r="C13" s="35" t="s">
        <v>80</v>
      </c>
      <c r="D13" s="35"/>
      <c r="E13" s="36"/>
    </row>
    <row r="14" spans="1:7" x14ac:dyDescent="0.2">
      <c r="B14" s="24" t="s">
        <v>67</v>
      </c>
      <c r="C14" s="37" t="s">
        <v>89</v>
      </c>
      <c r="D14" s="37"/>
      <c r="E14" s="38"/>
    </row>
    <row r="15" spans="1:7" x14ac:dyDescent="0.2">
      <c r="B15" s="24" t="s">
        <v>68</v>
      </c>
      <c r="C15" s="37" t="s">
        <v>90</v>
      </c>
      <c r="D15" s="37"/>
      <c r="E15" s="38"/>
    </row>
    <row r="16" spans="1:7" x14ac:dyDescent="0.2">
      <c r="B16" s="24" t="s">
        <v>69</v>
      </c>
      <c r="C16" s="37" t="s">
        <v>91</v>
      </c>
      <c r="D16" s="37"/>
      <c r="E16" s="38"/>
    </row>
    <row r="17" spans="2:5" x14ac:dyDescent="0.2">
      <c r="B17" s="24" t="s">
        <v>70</v>
      </c>
      <c r="C17" s="37" t="s">
        <v>94</v>
      </c>
      <c r="D17" s="37"/>
      <c r="E17" s="38"/>
    </row>
    <row r="18" spans="2:5" x14ac:dyDescent="0.2">
      <c r="B18" s="24" t="s">
        <v>71</v>
      </c>
      <c r="C18" s="37" t="s">
        <v>92</v>
      </c>
      <c r="D18" s="37"/>
      <c r="E18" s="38"/>
    </row>
    <row r="19" spans="2:5" ht="17" thickBot="1" x14ac:dyDescent="0.25">
      <c r="B19" s="25" t="s">
        <v>72</v>
      </c>
      <c r="C19" s="33" t="s">
        <v>93</v>
      </c>
      <c r="D19" s="33"/>
      <c r="E19" s="34"/>
    </row>
  </sheetData>
  <mergeCells count="16">
    <mergeCell ref="B1:G1"/>
    <mergeCell ref="B2:G2"/>
    <mergeCell ref="C4:G4"/>
    <mergeCell ref="C5:G5"/>
    <mergeCell ref="C19:E19"/>
    <mergeCell ref="C6:G6"/>
    <mergeCell ref="C7:G7"/>
    <mergeCell ref="C8:G8"/>
    <mergeCell ref="C9:G9"/>
    <mergeCell ref="C10:G10"/>
    <mergeCell ref="C13:E13"/>
    <mergeCell ref="C14:E14"/>
    <mergeCell ref="C15:E15"/>
    <mergeCell ref="C16:E16"/>
    <mergeCell ref="C17:E17"/>
    <mergeCell ref="C18:E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Figure 3a</vt:lpstr>
      <vt:lpstr>Figure 3b</vt:lpstr>
      <vt:lpstr>Figure 3c</vt:lpstr>
      <vt:lpstr>Figure 3d</vt:lpstr>
      <vt:lpstr>Figure 4a</vt:lpstr>
      <vt:lpstr>Figure 4b</vt:lpstr>
      <vt:lpstr>Figure 4c</vt:lpstr>
      <vt:lpstr>Figure 4d</vt:lpstr>
      <vt:lpstr>Figure 6a</vt:lpstr>
      <vt:lpstr>Figure 6b</vt:lpstr>
      <vt:lpstr>Figure 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Hirabayashi, Masatoshi</dc:creator>
  <cp:lastModifiedBy>Hirabayashi, Masatoshi</cp:lastModifiedBy>
  <dcterms:created xsi:type="dcterms:W3CDTF">2024-12-01T01:06:35Z</dcterms:created>
  <dcterms:modified xsi:type="dcterms:W3CDTF">2024-12-22T19:22:54Z</dcterms:modified>
</cp:coreProperties>
</file>